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0" windowWidth="15315" windowHeight="9060" activeTab="1"/>
  </bookViews>
  <sheets>
    <sheet name="Disseny-Mecanica" sheetId="2" r:id="rId1"/>
    <sheet name="Electricitat-Electronica" sheetId="4" r:id="rId2"/>
    <sheet name="Mecanica-Electronica" sheetId="3" r:id="rId3"/>
    <sheet name="Mecanica-Elecricitat" sheetId="5" r:id="rId4"/>
  </sheets>
  <definedNames>
    <definedName name="_xlnm.Print_Area" localSheetId="0">'Disseny-Mecanica'!$A$1:$S$93</definedName>
    <definedName name="_xlnm.Print_Area" localSheetId="1">'Electricitat-Electronica'!$A$1:$U$92</definedName>
    <definedName name="_xlnm.Print_Area" localSheetId="2">'Mecanica-Electronica'!$C$1:$P$57</definedName>
  </definedNames>
  <calcPr calcId="125725"/>
</workbook>
</file>

<file path=xl/calcChain.xml><?xml version="1.0" encoding="utf-8"?>
<calcChain xmlns="http://schemas.openxmlformats.org/spreadsheetml/2006/main">
  <c r="J87" i="4"/>
  <c r="K87"/>
  <c r="L87"/>
  <c r="I87"/>
  <c r="J88" l="1"/>
  <c r="I88"/>
  <c r="L90" i="2"/>
  <c r="J75"/>
  <c r="G75"/>
  <c r="O92" l="1"/>
  <c r="O91"/>
  <c r="O90"/>
  <c r="O89"/>
  <c r="I75"/>
  <c r="G76" s="1"/>
  <c r="H75"/>
  <c r="H76" s="1"/>
  <c r="O86"/>
  <c r="O85"/>
  <c r="O84"/>
  <c r="Q84" s="1"/>
  <c r="O80"/>
  <c r="O81"/>
  <c r="O79"/>
  <c r="Q79" s="1"/>
  <c r="O94" l="1"/>
  <c r="K75"/>
  <c r="O82"/>
  <c r="O87"/>
</calcChain>
</file>

<file path=xl/sharedStrings.xml><?xml version="1.0" encoding="utf-8"?>
<sst xmlns="http://schemas.openxmlformats.org/spreadsheetml/2006/main" count="2262" uniqueCount="275">
  <si>
    <t>SOST</t>
  </si>
  <si>
    <t>Sostenibilitat</t>
  </si>
  <si>
    <t>OBT</t>
  </si>
  <si>
    <t>FISI</t>
  </si>
  <si>
    <t>Física I</t>
  </si>
  <si>
    <t>FOMA</t>
  </si>
  <si>
    <t>Fonaments matemàtics</t>
  </si>
  <si>
    <t>INFO</t>
  </si>
  <si>
    <t>Informàtica</t>
  </si>
  <si>
    <t>QUIM</t>
  </si>
  <si>
    <t>Química</t>
  </si>
  <si>
    <t>M</t>
  </si>
  <si>
    <t>ACIN</t>
  </si>
  <si>
    <t>EXGR</t>
  </si>
  <si>
    <t>Expressió gràfica</t>
  </si>
  <si>
    <t>EQDI</t>
  </si>
  <si>
    <t>Equacions diferencials</t>
  </si>
  <si>
    <t>CAAV</t>
  </si>
  <si>
    <t>Càlcul avançat</t>
  </si>
  <si>
    <t>FIS2</t>
  </si>
  <si>
    <t>Física II</t>
  </si>
  <si>
    <t>EMPR</t>
  </si>
  <si>
    <t>Empresa</t>
  </si>
  <si>
    <t>ESTA</t>
  </si>
  <si>
    <t>Estadística</t>
  </si>
  <si>
    <t>SIEL</t>
  </si>
  <si>
    <t>Sistemes elèctrics</t>
  </si>
  <si>
    <t>GEPR</t>
  </si>
  <si>
    <t>Gestió de projectes</t>
  </si>
  <si>
    <t>FOAU</t>
  </si>
  <si>
    <t>Fonaments d'automàtica</t>
  </si>
  <si>
    <t>SIME</t>
  </si>
  <si>
    <t>Sistemes mecànics</t>
  </si>
  <si>
    <t>SIEK</t>
  </si>
  <si>
    <t>Sistemes electrònics</t>
  </si>
  <si>
    <t>ORPR</t>
  </si>
  <si>
    <t>Organització de la producció</t>
  </si>
  <si>
    <t>CIMA</t>
  </si>
  <si>
    <t>Ciència dels materials</t>
  </si>
  <si>
    <t>TEMA</t>
  </si>
  <si>
    <t>Teoria de màquines</t>
  </si>
  <si>
    <t>RMA1</t>
  </si>
  <si>
    <t>Resistència de materials I</t>
  </si>
  <si>
    <t>MAES</t>
  </si>
  <si>
    <t>Materials estructurals</t>
  </si>
  <si>
    <t>EXG2</t>
  </si>
  <si>
    <t>Expressió gràfica II</t>
  </si>
  <si>
    <t>PRFA</t>
  </si>
  <si>
    <t>Processos de fabricació</t>
  </si>
  <si>
    <t>DIMA</t>
  </si>
  <si>
    <t>Disseny de màquines</t>
  </si>
  <si>
    <t>ETER</t>
  </si>
  <si>
    <t>Enginyeria tèrmica</t>
  </si>
  <si>
    <t>ESCI</t>
  </si>
  <si>
    <t>Estructures i construccions industrials</t>
  </si>
  <si>
    <t>ENFL</t>
  </si>
  <si>
    <t>Enginyeria de fluids</t>
  </si>
  <si>
    <t>RMA2</t>
  </si>
  <si>
    <t>Resistència de materials II</t>
  </si>
  <si>
    <t>DSAO</t>
  </si>
  <si>
    <t>Disseny i simulació assistit per ordinador</t>
  </si>
  <si>
    <t>TSAI</t>
  </si>
  <si>
    <t>Tractaments de superfície per aplicacions industrials</t>
  </si>
  <si>
    <t>OPT</t>
  </si>
  <si>
    <t>MPAF</t>
  </si>
  <si>
    <t>Materials i processos avançats de fabricació</t>
  </si>
  <si>
    <t>FIPI</t>
  </si>
  <si>
    <t>Fiabilitat i integritat dels productes industrials</t>
  </si>
  <si>
    <t>TESA</t>
  </si>
  <si>
    <t>Tècniques experimentals i de simulació d'anàlisi de tensions</t>
  </si>
  <si>
    <t>DMAO</t>
  </si>
  <si>
    <t>Disseny de màquines assistit per ordinador</t>
  </si>
  <si>
    <t>MATH</t>
  </si>
  <si>
    <t>Màquines tèrmiques i hidràuliques</t>
  </si>
  <si>
    <t>TEEE</t>
  </si>
  <si>
    <t>Tècniques d'escriptura per l'enginyeria</t>
  </si>
  <si>
    <t>TCAP</t>
  </si>
  <si>
    <t>Tècniques de comunicació acadèmiques i professionals</t>
  </si>
  <si>
    <t>TFGR</t>
  </si>
  <si>
    <t>Treball de Fi de Grau</t>
  </si>
  <si>
    <t>PRJ</t>
  </si>
  <si>
    <t>HADP</t>
  </si>
  <si>
    <t>Habilitats acadèmiques pel desenvolupament d'un projecte</t>
  </si>
  <si>
    <t>D</t>
  </si>
  <si>
    <t>MADI</t>
  </si>
  <si>
    <t>Matemàtiques pel Disseny</t>
  </si>
  <si>
    <t>ESTE</t>
  </si>
  <si>
    <t>Estètica</t>
  </si>
  <si>
    <t>TAD1</t>
  </si>
  <si>
    <t>Taller de disseny I</t>
  </si>
  <si>
    <t>MECA</t>
  </si>
  <si>
    <t>EXAR</t>
  </si>
  <si>
    <t>Expressió artística</t>
  </si>
  <si>
    <t>Ciència de materials</t>
  </si>
  <si>
    <t>DIRT</t>
  </si>
  <si>
    <t>Disseny i representació tècnica</t>
  </si>
  <si>
    <t>TAD2</t>
  </si>
  <si>
    <t>Taller de disseny II</t>
  </si>
  <si>
    <t>ELRM</t>
  </si>
  <si>
    <t>Elasticitat i resistencia dels materials</t>
  </si>
  <si>
    <t>DIAO</t>
  </si>
  <si>
    <t>Disseny asistit per ordinador</t>
  </si>
  <si>
    <t>DIBA</t>
  </si>
  <si>
    <t>Disseny bàsic</t>
  </si>
  <si>
    <t>DIGR</t>
  </si>
  <si>
    <t>Disseny gràfic</t>
  </si>
  <si>
    <t>DIPR</t>
  </si>
  <si>
    <t>Disseny i producte</t>
  </si>
  <si>
    <t>MEDI</t>
  </si>
  <si>
    <t>Metodologia del disseny</t>
  </si>
  <si>
    <t>DIME</t>
  </si>
  <si>
    <t>TAD3</t>
  </si>
  <si>
    <t>Taller de disseny III</t>
  </si>
  <si>
    <t>INPS</t>
  </si>
  <si>
    <t>Interacció persona-sistema</t>
  </si>
  <si>
    <t>DIDU</t>
  </si>
  <si>
    <t>Disseny inclusiu i disseny centrat en l'usuari</t>
  </si>
  <si>
    <t>ENUA</t>
  </si>
  <si>
    <t>Enginyeria de la usabilitat i l'accessibilitat</t>
  </si>
  <si>
    <t>SEMA</t>
  </si>
  <si>
    <t>Selecció de materials en el disseny industrial</t>
  </si>
  <si>
    <t>DPMM</t>
  </si>
  <si>
    <t>Disseny i prototip de motllos i matrius</t>
  </si>
  <si>
    <t>&gt;</t>
  </si>
  <si>
    <t>GRAU EN ENGINYERIA MECANICA</t>
  </si>
  <si>
    <t>origen &gt; destí:  L'assignatura origen convalida a l'assignatura destí</t>
  </si>
  <si>
    <t>OB</t>
  </si>
  <si>
    <t>Automatització industrial</t>
  </si>
  <si>
    <t>Electrotècnia</t>
  </si>
  <si>
    <t>Informàtica industrial</t>
  </si>
  <si>
    <t>Electrònica digital</t>
  </si>
  <si>
    <t>Electrònica analògica</t>
  </si>
  <si>
    <t>Electrònica de potència</t>
  </si>
  <si>
    <t>Sistemes digitals</t>
  </si>
  <si>
    <t>Instrumentació electrònica</t>
  </si>
  <si>
    <t>Sistemes robotitzats</t>
  </si>
  <si>
    <t>Regulació automàtica</t>
  </si>
  <si>
    <t>Enginyeria de Control</t>
  </si>
  <si>
    <t>Sistemes de producció integrats</t>
  </si>
  <si>
    <t>Sistemes distribuïts industrials</t>
  </si>
  <si>
    <t>Energies renovables</t>
  </si>
  <si>
    <t>Sistemes d'instrumentació</t>
  </si>
  <si>
    <t>PR</t>
  </si>
  <si>
    <t>K</t>
  </si>
  <si>
    <t>AUIN</t>
  </si>
  <si>
    <t>ELEC</t>
  </si>
  <si>
    <t>ININ</t>
  </si>
  <si>
    <t>ELDI</t>
  </si>
  <si>
    <t>ELAN</t>
  </si>
  <si>
    <t>ELPO</t>
  </si>
  <si>
    <t>SIDI</t>
  </si>
  <si>
    <t>INEL</t>
  </si>
  <si>
    <t>SIRO</t>
  </si>
  <si>
    <t>REAU</t>
  </si>
  <si>
    <t>ENCO</t>
  </si>
  <si>
    <t>SIPI</t>
  </si>
  <si>
    <t>ENRE</t>
  </si>
  <si>
    <t>SIIN</t>
  </si>
  <si>
    <t xml:space="preserve">GRAU EN ENGINYERIA ELECTRONICA IND. </t>
  </si>
  <si>
    <t>E</t>
  </si>
  <si>
    <t>LIEL</t>
  </si>
  <si>
    <t>Línies elèctriques</t>
  </si>
  <si>
    <t>MAE1</t>
  </si>
  <si>
    <t>Màquines elèctriques I</t>
  </si>
  <si>
    <t>CIEL</t>
  </si>
  <si>
    <t>Circuits elèctrics</t>
  </si>
  <si>
    <t>IEAI</t>
  </si>
  <si>
    <t>Instal·lacions elèctriques i automatització industrial</t>
  </si>
  <si>
    <t>CEER</t>
  </si>
  <si>
    <t>Centrals elèctriques i energies renovables</t>
  </si>
  <si>
    <t>MAE2</t>
  </si>
  <si>
    <t>SIEP</t>
  </si>
  <si>
    <t>Sistemes elèctrics de potència</t>
  </si>
  <si>
    <t>ACEL</t>
  </si>
  <si>
    <t>Accionaments Elèctrics</t>
  </si>
  <si>
    <t>TMDM</t>
  </si>
  <si>
    <t>Tècniques de manteniment i diagnòstic en motors i accionaments elèctricos</t>
  </si>
  <si>
    <t>VEEH</t>
  </si>
  <si>
    <t>Vehicles elèctrics i híbrids</t>
  </si>
  <si>
    <t>DMDE</t>
  </si>
  <si>
    <t>Disseny de màquines i dispositius elèctrics</t>
  </si>
  <si>
    <t>SIFE</t>
  </si>
  <si>
    <t>Sistemes fotovoltaics i eòlics</t>
  </si>
  <si>
    <t>LUMI</t>
  </si>
  <si>
    <t>Luminotècnia</t>
  </si>
  <si>
    <t>GRAU EN ENGINYERIA ELECTRICA</t>
  </si>
  <si>
    <t>Instal·lacions elèctriques de BT, MT i AT (1)</t>
  </si>
  <si>
    <t>convalidacio existent</t>
  </si>
  <si>
    <t>Sostenibilitat i Accessibilitat</t>
  </si>
  <si>
    <t>SOAC</t>
  </si>
  <si>
    <t>FENT</t>
  </si>
  <si>
    <t>Fonaments d'Enginyeria Tèrmica</t>
  </si>
  <si>
    <t>MFLU</t>
  </si>
  <si>
    <t>Mecànica de Fluids</t>
  </si>
  <si>
    <t>MAPR</t>
  </si>
  <si>
    <t>Maquetació i prototipatge</t>
  </si>
  <si>
    <t>APEL</t>
  </si>
  <si>
    <t>DIEL</t>
  </si>
  <si>
    <t>Disseny elèctrònic</t>
  </si>
  <si>
    <t>Aplicacions electrònicques</t>
  </si>
  <si>
    <t>Mecànica</t>
  </si>
  <si>
    <t>Disseny de mecanismes</t>
  </si>
  <si>
    <t>MD</t>
  </si>
  <si>
    <t>obl com</t>
  </si>
  <si>
    <t>total</t>
  </si>
  <si>
    <t>SEDI</t>
  </si>
  <si>
    <t>=</t>
  </si>
  <si>
    <t>SOAP</t>
  </si>
  <si>
    <t>ACAP</t>
  </si>
  <si>
    <t>Sostenibilitat aplicada</t>
  </si>
  <si>
    <t>Accessibilitat aplicada</t>
  </si>
  <si>
    <t>MARK</t>
  </si>
  <si>
    <t>Marketing i producció</t>
  </si>
  <si>
    <t>op &gt;D</t>
  </si>
  <si>
    <t>op &gt;M</t>
  </si>
  <si>
    <t>opt (obl&gt;op)</t>
  </si>
  <si>
    <t>ob
D</t>
  </si>
  <si>
    <t>ob
M</t>
  </si>
  <si>
    <t>op
M</t>
  </si>
  <si>
    <t>op
D</t>
  </si>
  <si>
    <t>obl dif no opt</t>
  </si>
  <si>
    <t>EPSEVG. TAULA AUTOMÀTICA DE RECONEIXEMENT D'ASSIGNATURES ENTRE GRAUS 2019-20</t>
  </si>
  <si>
    <t>curs</t>
  </si>
  <si>
    <t>codi</t>
  </si>
  <si>
    <t>sigla</t>
  </si>
  <si>
    <t>assignatura</t>
  </si>
  <si>
    <t>cr</t>
  </si>
  <si>
    <t>tipus</t>
  </si>
  <si>
    <t>tit</t>
  </si>
  <si>
    <t>Sostenibilitat i accessibilitat</t>
  </si>
  <si>
    <t>← →</t>
  </si>
  <si>
    <t>SOST +</t>
  </si>
  <si>
    <t>Sostenibilitat +</t>
  </si>
  <si>
    <t xml:space="preserve"> →</t>
  </si>
  <si>
    <t xml:space="preserve">Sostenibilitat i Accessibilitat + </t>
  </si>
  <si>
    <t>Accessibilitat</t>
  </si>
  <si>
    <t>←</t>
  </si>
  <si>
    <t>Fonament d'enginyeria tèrmica</t>
  </si>
  <si>
    <t>Mecànica de fluids</t>
  </si>
  <si>
    <t xml:space="preserve">Màquines elèctriques I </t>
  </si>
  <si>
    <t>→</t>
  </si>
  <si>
    <t xml:space="preserve">Electrotècnia </t>
  </si>
  <si>
    <t>Instal·lacions elèctriques de BT, MT i AT</t>
  </si>
  <si>
    <t xml:space="preserve">Màquines elèctriques II </t>
  </si>
  <si>
    <t>-</t>
  </si>
  <si>
    <t>Optativa</t>
  </si>
  <si>
    <t>←(1)→</t>
  </si>
  <si>
    <t>SDIN</t>
  </si>
  <si>
    <t>GSEP</t>
  </si>
  <si>
    <t>Gestió de sistemes elèctrics de potencia i estalvi</t>
  </si>
  <si>
    <t>PRTL</t>
  </si>
  <si>
    <t>Pràctica en tercera llengua</t>
  </si>
  <si>
    <t>Sentit del reconeixement de grau origen a grau de destí</t>
  </si>
  <si>
    <t>Sense reconeixement en cap dels dos sentits</t>
  </si>
  <si>
    <t>Dels reconeixements entre assignatures obligatòries indicats amb (1), només s'aplicara com a màxim un d'ells</t>
  </si>
  <si>
    <t>Indica reconeixement com optativa en el grau de destí</t>
  </si>
  <si>
    <t>Resistència dels materials I</t>
  </si>
  <si>
    <t>Disseny electrònic</t>
  </si>
  <si>
    <t>Aplicacions electròniques</t>
  </si>
  <si>
    <t>Màquines elèctriques II</t>
  </si>
  <si>
    <t>←=→</t>
  </si>
  <si>
    <t>EK</t>
  </si>
  <si>
    <t>Op → K</t>
  </si>
  <si>
    <t>Op → E</t>
  </si>
  <si>
    <t>ob
E</t>
  </si>
  <si>
    <t>ob
K</t>
  </si>
  <si>
    <t>op
E</t>
  </si>
  <si>
    <t>op
K</t>
  </si>
  <si>
    <t>Instal·lacions elèctriques i automatització ind</t>
  </si>
  <si>
    <t>Habilitats acadèmiques pel des. d'un proj.</t>
  </si>
  <si>
    <t>EPSEVG. DOBLE TITULACIO ENG. ELECTRICA - ENG. ELECTRONICA IND. I AUTOMATICA</t>
  </si>
  <si>
    <t>6&gt;7</t>
  </si>
  <si>
    <t>←→</t>
  </si>
  <si>
    <t>EPSEVG. DOBLE TITULACIO ENG. DISSENY IND. I D.P. - ENG. MECANICA</t>
  </si>
  <si>
    <t>GRAU EN ENGINYERIA DE DISSENY IND. I D.P.</t>
  </si>
</sst>
</file>

<file path=xl/styles.xml><?xml version="1.0" encoding="utf-8"?>
<styleSheet xmlns="http://schemas.openxmlformats.org/spreadsheetml/2006/main">
  <fonts count="24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6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60"/>
      <name val="Arial"/>
      <family val="2"/>
    </font>
    <font>
      <sz val="8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10"/>
      <color rgb="FFFF0000"/>
      <name val="Arial"/>
      <family val="2"/>
    </font>
    <font>
      <sz val="10"/>
      <color rgb="FF80000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rgb="FF0000FF"/>
      <name val="Calibri"/>
      <family val="2"/>
    </font>
    <font>
      <sz val="10"/>
      <color rgb="FF003300"/>
      <name val="Arial"/>
      <family val="2"/>
    </font>
    <font>
      <b/>
      <sz val="10"/>
      <color rgb="FF003300"/>
      <name val="Calibri"/>
      <family val="2"/>
    </font>
    <font>
      <sz val="10"/>
      <color rgb="FF0033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24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3" xfId="0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/>
    <xf numFmtId="0" fontId="0" fillId="0" borderId="3" xfId="0" applyBorder="1"/>
    <xf numFmtId="0" fontId="1" fillId="0" borderId="1" xfId="0" applyFont="1" applyBorder="1" applyAlignment="1">
      <alignment horizontal="left"/>
    </xf>
    <xf numFmtId="0" fontId="6" fillId="0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5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3" xfId="0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0" fillId="0" borderId="4" xfId="0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2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0" fillId="2" borderId="1" xfId="0" applyFill="1" applyBorder="1" applyAlignment="1">
      <alignment horizontal="center" vertical="top"/>
    </xf>
    <xf numFmtId="0" fontId="6" fillId="0" borderId="4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0" fillId="3" borderId="1" xfId="0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15" fillId="0" borderId="4" xfId="0" applyFont="1" applyBorder="1" applyAlignment="1">
      <alignment horizontal="left" vertical="top"/>
    </xf>
    <xf numFmtId="0" fontId="15" fillId="0" borderId="1" xfId="0" applyFont="1" applyBorder="1" applyAlignment="1">
      <alignment horizontal="left" vertical="top"/>
    </xf>
    <xf numFmtId="0" fontId="15" fillId="0" borderId="1" xfId="0" applyFont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15" fillId="0" borderId="4" xfId="0" applyFont="1" applyBorder="1" applyAlignment="1">
      <alignment vertical="top"/>
    </xf>
    <xf numFmtId="0" fontId="15" fillId="0" borderId="1" xfId="0" applyFont="1" applyBorder="1" applyAlignment="1">
      <alignment vertical="top"/>
    </xf>
    <xf numFmtId="0" fontId="15" fillId="0" borderId="0" xfId="0" applyFont="1" applyFill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15" fillId="0" borderId="8" xfId="0" applyFont="1" applyFill="1" applyBorder="1" applyAlignment="1">
      <alignment horizontal="left" vertical="top"/>
    </xf>
    <xf numFmtId="0" fontId="15" fillId="0" borderId="6" xfId="0" applyFont="1" applyFill="1" applyBorder="1" applyAlignment="1">
      <alignment horizontal="left" vertical="top"/>
    </xf>
    <xf numFmtId="0" fontId="15" fillId="0" borderId="6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vertical="top"/>
    </xf>
    <xf numFmtId="0" fontId="15" fillId="0" borderId="0" xfId="0" applyFont="1" applyAlignment="1">
      <alignment vertical="top"/>
    </xf>
    <xf numFmtId="0" fontId="0" fillId="0" borderId="1" xfId="0" applyFill="1" applyBorder="1" applyAlignment="1">
      <alignment horizontal="center" vertical="top"/>
    </xf>
    <xf numFmtId="0" fontId="15" fillId="3" borderId="1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 vertical="top"/>
    </xf>
    <xf numFmtId="0" fontId="7" fillId="0" borderId="0" xfId="0" applyFont="1" applyAlignment="1">
      <alignment vertical="top"/>
    </xf>
    <xf numFmtId="0" fontId="15" fillId="3" borderId="1" xfId="0" applyFont="1" applyFill="1" applyBorder="1" applyAlignment="1">
      <alignment horizontal="center" vertical="top"/>
    </xf>
    <xf numFmtId="0" fontId="14" fillId="0" borderId="4" xfId="0" applyFont="1" applyBorder="1" applyAlignment="1">
      <alignment horizontal="left" vertical="top"/>
    </xf>
    <xf numFmtId="0" fontId="14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0" fontId="14" fillId="0" borderId="1" xfId="0" applyFont="1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7" fillId="0" borderId="4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2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7" xfId="0" applyFont="1" applyBorder="1" applyAlignment="1">
      <alignment vertical="top"/>
    </xf>
    <xf numFmtId="0" fontId="0" fillId="0" borderId="7" xfId="0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0" fontId="0" fillId="0" borderId="7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4" fillId="0" borderId="3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1" xfId="0" quotePrefix="1" applyFill="1" applyBorder="1" applyAlignment="1">
      <alignment horizontal="center" vertical="top" wrapText="1"/>
    </xf>
    <xf numFmtId="0" fontId="1" fillId="0" borderId="1" xfId="0" quotePrefix="1" applyFont="1" applyFill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0" fontId="16" fillId="3" borderId="1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0" fontId="17" fillId="0" borderId="0" xfId="0" applyFont="1" applyAlignment="1">
      <alignment vertical="center"/>
    </xf>
    <xf numFmtId="0" fontId="1" fillId="4" borderId="9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4" borderId="11" xfId="0" applyFont="1" applyFill="1" applyBorder="1" applyAlignment="1">
      <alignment horizontal="right" vertical="center"/>
    </xf>
    <xf numFmtId="0" fontId="0" fillId="4" borderId="9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 horizontal="right"/>
    </xf>
    <xf numFmtId="0" fontId="1" fillId="0" borderId="3" xfId="0" applyFont="1" applyBorder="1"/>
    <xf numFmtId="0" fontId="1" fillId="0" borderId="0" xfId="0" applyFont="1" applyBorder="1"/>
    <xf numFmtId="0" fontId="1" fillId="0" borderId="0" xfId="0" applyFont="1" applyBorder="1" applyAlignment="1"/>
    <xf numFmtId="0" fontId="3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right" vertical="top" wrapText="1"/>
    </xf>
    <xf numFmtId="0" fontId="18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 vertical="top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/>
    </xf>
    <xf numFmtId="0" fontId="1" fillId="0" borderId="12" xfId="0" applyFont="1" applyBorder="1" applyAlignment="1">
      <alignment horizontal="right" vertical="top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/>
    <xf numFmtId="0" fontId="1" fillId="0" borderId="13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right" vertical="top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/>
    <xf numFmtId="0" fontId="1" fillId="0" borderId="1" xfId="0" applyFont="1" applyBorder="1" applyAlignment="1">
      <alignment horizontal="right" vertical="top"/>
    </xf>
    <xf numFmtId="0" fontId="1" fillId="0" borderId="1" xfId="0" applyFont="1" applyBorder="1" applyAlignment="1"/>
    <xf numFmtId="0" fontId="1" fillId="0" borderId="13" xfId="0" applyFont="1" applyBorder="1" applyAlignment="1">
      <alignment horizontal="right" vertical="top" wrapText="1"/>
    </xf>
    <xf numFmtId="0" fontId="1" fillId="0" borderId="13" xfId="0" applyFont="1" applyBorder="1" applyAlignment="1">
      <alignment vertical="top" wrapText="1"/>
    </xf>
    <xf numFmtId="0" fontId="1" fillId="0" borderId="1" xfId="0" quotePrefix="1" applyFont="1" applyBorder="1" applyAlignment="1">
      <alignment horizontal="left" vertical="top" wrapText="1"/>
    </xf>
    <xf numFmtId="0" fontId="18" fillId="5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8" fillId="6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/>
    <xf numFmtId="0" fontId="18" fillId="0" borderId="1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3" fillId="0" borderId="0" xfId="0" applyFont="1"/>
    <xf numFmtId="0" fontId="18" fillId="6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5" fillId="0" borderId="0" xfId="0" applyFont="1"/>
    <xf numFmtId="0" fontId="1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quotePrefix="1" applyFont="1"/>
    <xf numFmtId="0" fontId="1" fillId="0" borderId="0" xfId="0" applyFont="1" applyFill="1" applyAlignment="1">
      <alignment horizontal="left"/>
    </xf>
    <xf numFmtId="0" fontId="1" fillId="0" borderId="0" xfId="0" applyFont="1" applyFill="1" applyBorder="1"/>
    <xf numFmtId="0" fontId="13" fillId="0" borderId="0" xfId="0" applyFont="1"/>
    <xf numFmtId="0" fontId="1" fillId="4" borderId="11" xfId="0" applyFont="1" applyFill="1" applyBorder="1" applyAlignment="1">
      <alignment horizontal="right" vertical="center"/>
    </xf>
    <xf numFmtId="0" fontId="0" fillId="0" borderId="3" xfId="0" applyBorder="1" applyAlignment="1">
      <alignment horizontal="right"/>
    </xf>
    <xf numFmtId="0" fontId="0" fillId="0" borderId="3" xfId="0" applyBorder="1" applyAlignment="1"/>
    <xf numFmtId="0" fontId="1" fillId="0" borderId="6" xfId="0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vertical="top" wrapText="1"/>
    </xf>
    <xf numFmtId="0" fontId="0" fillId="0" borderId="1" xfId="0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0" fillId="0" borderId="3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left" vertical="top"/>
    </xf>
    <xf numFmtId="0" fontId="19" fillId="0" borderId="1" xfId="0" applyFont="1" applyBorder="1" applyAlignment="1">
      <alignment horizontal="center" vertical="top" wrapText="1"/>
    </xf>
    <xf numFmtId="0" fontId="1" fillId="4" borderId="3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15" fillId="4" borderId="1" xfId="0" applyFont="1" applyFill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5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right" vertical="top" wrapText="1"/>
    </xf>
    <xf numFmtId="0" fontId="1" fillId="0" borderId="15" xfId="0" applyFont="1" applyBorder="1" applyAlignment="1">
      <alignment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right" vertical="top" wrapText="1"/>
    </xf>
    <xf numFmtId="0" fontId="1" fillId="0" borderId="14" xfId="0" applyFont="1" applyBorder="1" applyAlignment="1">
      <alignment vertical="top" wrapText="1"/>
    </xf>
    <xf numFmtId="0" fontId="0" fillId="5" borderId="0" xfId="0" applyFill="1"/>
    <xf numFmtId="0" fontId="20" fillId="6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right" vertical="top" wrapText="1"/>
    </xf>
    <xf numFmtId="0" fontId="21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vertical="top" wrapText="1"/>
    </xf>
    <xf numFmtId="0" fontId="22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right" vertical="top" wrapText="1"/>
    </xf>
    <xf numFmtId="0" fontId="21" fillId="0" borderId="0" xfId="0" applyFont="1"/>
    <xf numFmtId="0" fontId="21" fillId="0" borderId="13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righ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9" borderId="1" xfId="0" applyFont="1" applyFill="1" applyBorder="1" applyAlignment="1">
      <alignment vertical="top" wrapText="1"/>
    </xf>
    <xf numFmtId="0" fontId="23" fillId="6" borderId="1" xfId="0" applyFont="1" applyFill="1" applyBorder="1" applyAlignment="1">
      <alignment horizontal="center" vertical="top" wrapText="1"/>
    </xf>
    <xf numFmtId="0" fontId="18" fillId="7" borderId="1" xfId="0" applyFont="1" applyFill="1" applyBorder="1" applyAlignment="1">
      <alignment horizontal="center" vertical="top" wrapText="1"/>
    </xf>
    <xf numFmtId="0" fontId="0" fillId="0" borderId="0" xfId="0" applyBorder="1"/>
    <xf numFmtId="0" fontId="15" fillId="0" borderId="15" xfId="0" applyFont="1" applyBorder="1" applyAlignment="1">
      <alignment horizontal="left" vertical="top" wrapText="1"/>
    </xf>
    <xf numFmtId="0" fontId="15" fillId="0" borderId="15" xfId="0" applyFont="1" applyBorder="1" applyAlignment="1">
      <alignment vertical="top" wrapText="1"/>
    </xf>
    <xf numFmtId="0" fontId="19" fillId="0" borderId="15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top"/>
    </xf>
    <xf numFmtId="0" fontId="15" fillId="0" borderId="14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center" vertical="top" wrapText="1"/>
    </xf>
    <xf numFmtId="0" fontId="1" fillId="0" borderId="14" xfId="0" quotePrefix="1" applyFont="1" applyBorder="1" applyAlignment="1">
      <alignment horizontal="left" vertical="top" wrapText="1"/>
    </xf>
    <xf numFmtId="0" fontId="18" fillId="8" borderId="0" xfId="0" applyFont="1" applyFill="1" applyBorder="1" applyAlignment="1">
      <alignment horizontal="center" vertical="top" wrapText="1"/>
    </xf>
    <xf numFmtId="0" fontId="18" fillId="8" borderId="1" xfId="0" applyFont="1" applyFill="1" applyBorder="1" applyAlignment="1">
      <alignment horizontal="center" vertical="top" wrapText="1"/>
    </xf>
    <xf numFmtId="0" fontId="18" fillId="8" borderId="15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21" fillId="0" borderId="4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/>
    </xf>
    <xf numFmtId="0" fontId="21" fillId="8" borderId="1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vertical="top" wrapText="1"/>
    </xf>
    <xf numFmtId="0" fontId="18" fillId="4" borderId="1" xfId="0" applyFont="1" applyFill="1" applyBorder="1" applyAlignment="1">
      <alignment horizontal="center" vertical="top" wrapText="1"/>
    </xf>
    <xf numFmtId="0" fontId="19" fillId="4" borderId="1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8" fillId="4" borderId="3" xfId="0" applyFont="1" applyFill="1" applyBorder="1" applyAlignment="1">
      <alignment horizontal="left" vertical="top"/>
    </xf>
    <xf numFmtId="0" fontId="0" fillId="4" borderId="3" xfId="0" applyFill="1" applyBorder="1" applyAlignment="1">
      <alignment horizontal="center" vertical="top"/>
    </xf>
    <xf numFmtId="0" fontId="0" fillId="4" borderId="3" xfId="0" applyFill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0" fillId="0" borderId="14" xfId="0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  <color rgb="FF003300"/>
      <color rgb="FF0000FF"/>
      <color rgb="FF800000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4"/>
  <sheetViews>
    <sheetView zoomScaleNormal="115" workbookViewId="0">
      <pane ySplit="3" topLeftCell="A4" activePane="bottomLeft" state="frozen"/>
      <selection pane="bottomLeft"/>
    </sheetView>
  </sheetViews>
  <sheetFormatPr baseColWidth="10" defaultColWidth="11.42578125" defaultRowHeight="12.75"/>
  <cols>
    <col min="1" max="2" width="4.42578125" style="21" customWidth="1"/>
    <col min="3" max="4" width="4.5703125" style="68" customWidth="1"/>
    <col min="5" max="5" width="7.28515625" style="68" customWidth="1"/>
    <col min="6" max="6" width="53.7109375" style="84" customWidth="1"/>
    <col min="7" max="7" width="4.140625" style="84" customWidth="1"/>
    <col min="8" max="10" width="4.7109375" style="68" customWidth="1"/>
    <col min="11" max="11" width="5.85546875" style="68" customWidth="1"/>
    <col min="12" max="12" width="6.7109375" style="79" customWidth="1"/>
    <col min="13" max="13" width="6.5703125" style="70" hidden="1" customWidth="1"/>
    <col min="14" max="15" width="4.7109375" style="68" customWidth="1"/>
    <col min="16" max="16" width="8.7109375" style="68" customWidth="1"/>
    <col min="17" max="17" width="51.140625" style="84" customWidth="1"/>
    <col min="18" max="18" width="3.28515625" style="68" customWidth="1"/>
    <col min="19" max="19" width="5.7109375" style="68" customWidth="1"/>
    <col min="20" max="21" width="6.5703125" style="2" customWidth="1"/>
  </cols>
  <sheetData>
    <row r="1" spans="1:21" ht="31.5" customHeight="1">
      <c r="A1" s="225"/>
      <c r="B1" s="226"/>
      <c r="C1" s="226"/>
      <c r="D1" s="226"/>
      <c r="E1" s="226"/>
      <c r="F1" s="97" t="s">
        <v>273</v>
      </c>
      <c r="G1" s="80"/>
      <c r="H1" s="24"/>
      <c r="I1" s="24"/>
      <c r="J1" s="24"/>
      <c r="K1" s="24"/>
      <c r="L1" s="25"/>
      <c r="M1" s="26"/>
      <c r="N1" s="24"/>
      <c r="O1" s="24"/>
      <c r="P1" s="24"/>
      <c r="Q1" s="80"/>
      <c r="R1" s="23"/>
      <c r="S1" s="27"/>
    </row>
    <row r="2" spans="1:21" ht="15">
      <c r="A2" s="225"/>
      <c r="B2" s="226"/>
      <c r="C2" s="238"/>
      <c r="D2" s="98"/>
      <c r="E2" s="98"/>
      <c r="F2" s="99" t="s">
        <v>274</v>
      </c>
      <c r="G2" s="99"/>
      <c r="H2" s="100"/>
      <c r="I2" s="99"/>
      <c r="J2" s="99"/>
      <c r="K2" s="99"/>
      <c r="L2" s="102"/>
      <c r="M2" s="103"/>
      <c r="N2" s="100"/>
      <c r="O2" s="100"/>
      <c r="P2" s="100"/>
      <c r="Q2" s="99" t="s">
        <v>124</v>
      </c>
      <c r="R2" s="104"/>
      <c r="S2" s="105"/>
    </row>
    <row r="3" spans="1:21" ht="15">
      <c r="C3" s="239"/>
      <c r="D3" s="226"/>
      <c r="E3" s="226"/>
      <c r="F3" s="80"/>
      <c r="G3" s="80"/>
      <c r="H3" s="24"/>
      <c r="I3" s="24"/>
      <c r="J3" s="24"/>
      <c r="K3" s="24"/>
      <c r="L3" s="233"/>
      <c r="M3" s="234"/>
      <c r="N3" s="24"/>
      <c r="O3" s="24"/>
      <c r="P3" s="24"/>
      <c r="Q3" s="80"/>
      <c r="R3" s="23"/>
      <c r="S3" s="23"/>
    </row>
    <row r="4" spans="1:21" ht="25.5">
      <c r="A4" s="28"/>
      <c r="B4" s="29"/>
      <c r="C4" s="33"/>
      <c r="D4" s="111" t="s">
        <v>222</v>
      </c>
      <c r="E4" s="111" t="s">
        <v>224</v>
      </c>
      <c r="F4" s="111" t="s">
        <v>225</v>
      </c>
      <c r="G4" s="174" t="s">
        <v>217</v>
      </c>
      <c r="H4" s="174" t="s">
        <v>216</v>
      </c>
      <c r="I4" s="174" t="s">
        <v>218</v>
      </c>
      <c r="J4" s="174" t="s">
        <v>219</v>
      </c>
      <c r="K4" s="111" t="s">
        <v>227</v>
      </c>
      <c r="L4" s="235"/>
      <c r="M4" s="236"/>
      <c r="N4" s="237"/>
      <c r="O4" s="111" t="s">
        <v>222</v>
      </c>
      <c r="P4" s="111" t="s">
        <v>224</v>
      </c>
      <c r="Q4" s="111" t="s">
        <v>225</v>
      </c>
      <c r="R4" s="111" t="s">
        <v>226</v>
      </c>
      <c r="S4" s="111" t="s">
        <v>227</v>
      </c>
    </row>
    <row r="5" spans="1:21">
      <c r="A5" s="28" t="s">
        <v>202</v>
      </c>
      <c r="B5" s="29">
        <v>1</v>
      </c>
      <c r="C5" s="33" t="s">
        <v>83</v>
      </c>
      <c r="D5" s="34">
        <v>1</v>
      </c>
      <c r="E5" s="31" t="s">
        <v>189</v>
      </c>
      <c r="F5" s="31" t="s">
        <v>188</v>
      </c>
      <c r="G5" s="31">
        <v>6</v>
      </c>
      <c r="H5" s="31">
        <v>6</v>
      </c>
      <c r="I5" s="31"/>
      <c r="J5" s="31"/>
      <c r="K5" s="31" t="s">
        <v>2</v>
      </c>
      <c r="L5" s="223" t="s">
        <v>260</v>
      </c>
      <c r="M5" s="88" t="s">
        <v>206</v>
      </c>
      <c r="N5" s="31" t="s">
        <v>11</v>
      </c>
      <c r="O5" s="34">
        <v>1</v>
      </c>
      <c r="P5" s="31" t="s">
        <v>189</v>
      </c>
      <c r="Q5" s="31" t="s">
        <v>188</v>
      </c>
      <c r="R5" s="30">
        <v>6</v>
      </c>
      <c r="S5" s="30" t="s">
        <v>2</v>
      </c>
      <c r="T5" s="15"/>
      <c r="U5" s="14"/>
    </row>
    <row r="6" spans="1:21">
      <c r="A6" s="28" t="s">
        <v>202</v>
      </c>
      <c r="B6" s="29">
        <v>1</v>
      </c>
      <c r="C6" s="33" t="s">
        <v>83</v>
      </c>
      <c r="D6" s="34">
        <v>1</v>
      </c>
      <c r="E6" s="31" t="s">
        <v>3</v>
      </c>
      <c r="F6" s="31" t="s">
        <v>4</v>
      </c>
      <c r="G6" s="31">
        <v>6</v>
      </c>
      <c r="H6" s="31">
        <v>6</v>
      </c>
      <c r="I6" s="31"/>
      <c r="J6" s="31"/>
      <c r="K6" s="31" t="s">
        <v>2</v>
      </c>
      <c r="L6" s="223" t="s">
        <v>260</v>
      </c>
      <c r="M6" s="88" t="s">
        <v>206</v>
      </c>
      <c r="N6" s="34" t="s">
        <v>11</v>
      </c>
      <c r="O6" s="34">
        <v>1</v>
      </c>
      <c r="P6" s="31" t="s">
        <v>3</v>
      </c>
      <c r="Q6" s="31" t="s">
        <v>4</v>
      </c>
      <c r="R6" s="31">
        <v>6</v>
      </c>
      <c r="S6" s="31" t="s">
        <v>2</v>
      </c>
      <c r="T6" s="15"/>
      <c r="U6" s="14"/>
    </row>
    <row r="7" spans="1:21">
      <c r="A7" s="28" t="s">
        <v>202</v>
      </c>
      <c r="B7" s="29">
        <v>1</v>
      </c>
      <c r="C7" s="33" t="s">
        <v>83</v>
      </c>
      <c r="D7" s="34">
        <v>1</v>
      </c>
      <c r="E7" s="31" t="s">
        <v>5</v>
      </c>
      <c r="F7" s="31" t="s">
        <v>6</v>
      </c>
      <c r="G7" s="31">
        <v>6</v>
      </c>
      <c r="H7" s="31">
        <v>6</v>
      </c>
      <c r="I7" s="31"/>
      <c r="J7" s="31"/>
      <c r="K7" s="31" t="s">
        <v>2</v>
      </c>
      <c r="L7" s="223" t="s">
        <v>260</v>
      </c>
      <c r="M7" s="88" t="s">
        <v>206</v>
      </c>
      <c r="N7" s="34" t="s">
        <v>11</v>
      </c>
      <c r="O7" s="34">
        <v>1</v>
      </c>
      <c r="P7" s="31" t="s">
        <v>5</v>
      </c>
      <c r="Q7" s="31" t="s">
        <v>6</v>
      </c>
      <c r="R7" s="31">
        <v>6</v>
      </c>
      <c r="S7" s="31" t="s">
        <v>2</v>
      </c>
      <c r="T7" s="15"/>
      <c r="U7" s="14"/>
    </row>
    <row r="8" spans="1:21">
      <c r="A8" s="28" t="s">
        <v>202</v>
      </c>
      <c r="B8" s="29">
        <v>1</v>
      </c>
      <c r="C8" s="33" t="s">
        <v>83</v>
      </c>
      <c r="D8" s="34">
        <v>1</v>
      </c>
      <c r="E8" s="31" t="s">
        <v>7</v>
      </c>
      <c r="F8" s="31" t="s">
        <v>8</v>
      </c>
      <c r="G8" s="31">
        <v>6</v>
      </c>
      <c r="H8" s="31">
        <v>6</v>
      </c>
      <c r="I8" s="31"/>
      <c r="J8" s="31"/>
      <c r="K8" s="31" t="s">
        <v>2</v>
      </c>
      <c r="L8" s="223" t="s">
        <v>260</v>
      </c>
      <c r="M8" s="88" t="s">
        <v>206</v>
      </c>
      <c r="N8" s="34" t="s">
        <v>11</v>
      </c>
      <c r="O8" s="34">
        <v>1</v>
      </c>
      <c r="P8" s="31" t="s">
        <v>7</v>
      </c>
      <c r="Q8" s="31" t="s">
        <v>8</v>
      </c>
      <c r="R8" s="31">
        <v>6</v>
      </c>
      <c r="S8" s="31" t="s">
        <v>2</v>
      </c>
      <c r="T8" s="15"/>
      <c r="U8" s="14"/>
    </row>
    <row r="9" spans="1:21">
      <c r="A9" s="28"/>
      <c r="B9" s="29"/>
      <c r="C9" s="27"/>
      <c r="D9" s="34">
        <v>1</v>
      </c>
      <c r="E9" s="31" t="s">
        <v>9</v>
      </c>
      <c r="F9" s="31" t="s">
        <v>10</v>
      </c>
      <c r="G9" s="31">
        <v>6</v>
      </c>
      <c r="H9" s="31">
        <v>6</v>
      </c>
      <c r="I9" s="31"/>
      <c r="J9" s="31"/>
      <c r="K9" s="31" t="s">
        <v>2</v>
      </c>
      <c r="L9" s="223" t="s">
        <v>260</v>
      </c>
      <c r="M9" s="88" t="s">
        <v>206</v>
      </c>
      <c r="N9" s="34" t="s">
        <v>11</v>
      </c>
      <c r="O9" s="34">
        <v>1</v>
      </c>
      <c r="P9" s="31" t="s">
        <v>9</v>
      </c>
      <c r="Q9" s="31" t="s">
        <v>10</v>
      </c>
      <c r="R9" s="31">
        <v>6</v>
      </c>
      <c r="S9" s="31" t="s">
        <v>2</v>
      </c>
      <c r="T9" s="15"/>
      <c r="U9" s="14"/>
    </row>
    <row r="10" spans="1:21">
      <c r="A10" s="28" t="s">
        <v>202</v>
      </c>
      <c r="B10" s="29">
        <v>2</v>
      </c>
      <c r="C10" s="33" t="s">
        <v>83</v>
      </c>
      <c r="D10" s="29"/>
      <c r="E10" s="29"/>
      <c r="F10" s="63"/>
      <c r="G10" s="63"/>
      <c r="H10" s="90"/>
      <c r="I10" s="29"/>
      <c r="J10" s="29"/>
      <c r="K10" s="29"/>
      <c r="L10" s="35"/>
      <c r="M10" s="35"/>
      <c r="N10" s="29"/>
      <c r="O10" s="29"/>
      <c r="P10" s="29"/>
      <c r="Q10" s="63"/>
      <c r="R10" s="29"/>
      <c r="S10" s="29"/>
      <c r="T10" s="16"/>
      <c r="U10" s="16"/>
    </row>
    <row r="11" spans="1:21">
      <c r="A11" s="28" t="s">
        <v>202</v>
      </c>
      <c r="B11" s="29">
        <v>2</v>
      </c>
      <c r="C11" s="33" t="s">
        <v>83</v>
      </c>
      <c r="D11" s="34">
        <v>2</v>
      </c>
      <c r="E11" s="31" t="s">
        <v>37</v>
      </c>
      <c r="F11" s="31" t="s">
        <v>38</v>
      </c>
      <c r="G11" s="31">
        <v>6</v>
      </c>
      <c r="H11" s="31">
        <v>6</v>
      </c>
      <c r="I11" s="31"/>
      <c r="J11" s="31"/>
      <c r="K11" s="31" t="s">
        <v>2</v>
      </c>
      <c r="L11" s="223" t="s">
        <v>272</v>
      </c>
      <c r="M11" s="88" t="s">
        <v>123</v>
      </c>
      <c r="N11" s="34" t="s">
        <v>11</v>
      </c>
      <c r="O11" s="34">
        <v>2</v>
      </c>
      <c r="P11" s="31" t="s">
        <v>37</v>
      </c>
      <c r="Q11" s="31" t="s">
        <v>93</v>
      </c>
      <c r="R11" s="31">
        <v>6</v>
      </c>
      <c r="S11" s="31" t="s">
        <v>2</v>
      </c>
      <c r="T11" s="13"/>
      <c r="U11" s="14"/>
    </row>
    <row r="12" spans="1:21">
      <c r="A12" s="28" t="s">
        <v>202</v>
      </c>
      <c r="B12" s="29">
        <v>2</v>
      </c>
      <c r="C12" s="33" t="s">
        <v>83</v>
      </c>
      <c r="D12" s="34">
        <v>2</v>
      </c>
      <c r="E12" s="31" t="s">
        <v>13</v>
      </c>
      <c r="F12" s="31" t="s">
        <v>14</v>
      </c>
      <c r="G12" s="31">
        <v>6</v>
      </c>
      <c r="H12" s="31">
        <v>6</v>
      </c>
      <c r="I12" s="31"/>
      <c r="J12" s="31"/>
      <c r="K12" s="31" t="s">
        <v>2</v>
      </c>
      <c r="L12" s="223" t="s">
        <v>260</v>
      </c>
      <c r="M12" s="88" t="s">
        <v>206</v>
      </c>
      <c r="N12" s="34" t="s">
        <v>11</v>
      </c>
      <c r="O12" s="34">
        <v>2</v>
      </c>
      <c r="P12" s="31" t="s">
        <v>13</v>
      </c>
      <c r="Q12" s="31" t="s">
        <v>14</v>
      </c>
      <c r="R12" s="31">
        <v>6</v>
      </c>
      <c r="S12" s="31" t="s">
        <v>2</v>
      </c>
      <c r="T12" s="13"/>
      <c r="U12" s="14"/>
    </row>
    <row r="13" spans="1:21">
      <c r="A13" s="28" t="s">
        <v>202</v>
      </c>
      <c r="B13" s="29">
        <v>2</v>
      </c>
      <c r="C13" s="37" t="s">
        <v>11</v>
      </c>
      <c r="D13" s="34">
        <v>2</v>
      </c>
      <c r="E13" s="31" t="s">
        <v>19</v>
      </c>
      <c r="F13" s="31" t="s">
        <v>20</v>
      </c>
      <c r="G13" s="31">
        <v>6</v>
      </c>
      <c r="H13" s="31">
        <v>6</v>
      </c>
      <c r="I13" s="31"/>
      <c r="J13" s="31"/>
      <c r="K13" s="31" t="s">
        <v>2</v>
      </c>
      <c r="L13" s="223" t="s">
        <v>260</v>
      </c>
      <c r="M13" s="88" t="s">
        <v>206</v>
      </c>
      <c r="N13" s="34" t="s">
        <v>11</v>
      </c>
      <c r="O13" s="34">
        <v>2</v>
      </c>
      <c r="P13" s="31" t="s">
        <v>19</v>
      </c>
      <c r="Q13" s="31" t="s">
        <v>20</v>
      </c>
      <c r="R13" s="31">
        <v>6</v>
      </c>
      <c r="S13" s="31" t="s">
        <v>2</v>
      </c>
      <c r="T13" s="15"/>
      <c r="U13" s="14"/>
    </row>
    <row r="14" spans="1:21">
      <c r="A14" s="28" t="s">
        <v>202</v>
      </c>
      <c r="B14" s="29">
        <v>2</v>
      </c>
      <c r="C14" s="37" t="s">
        <v>11</v>
      </c>
      <c r="D14" s="38">
        <v>2</v>
      </c>
      <c r="E14" s="39" t="s">
        <v>15</v>
      </c>
      <c r="F14" s="39" t="s">
        <v>16</v>
      </c>
      <c r="G14" s="39">
        <v>6</v>
      </c>
      <c r="H14" s="39"/>
      <c r="I14" s="39"/>
      <c r="J14" s="39">
        <v>6</v>
      </c>
      <c r="K14" s="39" t="s">
        <v>2</v>
      </c>
      <c r="L14" s="92" t="s">
        <v>213</v>
      </c>
      <c r="M14" s="35"/>
      <c r="N14" s="28"/>
      <c r="O14" s="28"/>
      <c r="P14" s="41"/>
      <c r="Q14" s="41"/>
      <c r="R14" s="41"/>
      <c r="S14" s="41"/>
      <c r="T14" s="17"/>
      <c r="U14" s="18"/>
    </row>
    <row r="15" spans="1:21">
      <c r="A15" s="28"/>
      <c r="B15" s="29"/>
      <c r="C15" s="37"/>
      <c r="D15" s="38">
        <v>2</v>
      </c>
      <c r="E15" s="39" t="s">
        <v>17</v>
      </c>
      <c r="F15" s="39" t="s">
        <v>18</v>
      </c>
      <c r="G15" s="39">
        <v>6</v>
      </c>
      <c r="H15" s="39"/>
      <c r="I15" s="39"/>
      <c r="J15" s="39">
        <v>6</v>
      </c>
      <c r="K15" s="39" t="s">
        <v>2</v>
      </c>
      <c r="L15" s="92" t="s">
        <v>213</v>
      </c>
      <c r="M15" s="35"/>
      <c r="N15" s="28"/>
      <c r="O15" s="28"/>
      <c r="P15" s="41"/>
      <c r="Q15" s="41"/>
      <c r="R15" s="41"/>
      <c r="S15" s="41"/>
      <c r="T15" s="16"/>
      <c r="U15" s="18"/>
    </row>
    <row r="16" spans="1:21">
      <c r="A16" s="28" t="s">
        <v>202</v>
      </c>
      <c r="B16" s="29">
        <v>3</v>
      </c>
      <c r="C16" s="33" t="s">
        <v>83</v>
      </c>
      <c r="D16" s="38"/>
      <c r="E16" s="39"/>
      <c r="F16" s="39"/>
      <c r="G16" s="39"/>
      <c r="H16" s="39"/>
      <c r="I16" s="39"/>
      <c r="J16" s="39"/>
      <c r="K16" s="39"/>
      <c r="L16" s="92"/>
      <c r="M16" s="35"/>
      <c r="N16" s="28"/>
      <c r="O16" s="28"/>
      <c r="P16" s="41"/>
      <c r="Q16" s="41"/>
      <c r="R16" s="41"/>
      <c r="S16" s="41"/>
      <c r="T16" s="16"/>
      <c r="U16" s="18"/>
    </row>
    <row r="17" spans="1:21">
      <c r="A17" s="28" t="s">
        <v>202</v>
      </c>
      <c r="B17" s="29">
        <v>3</v>
      </c>
      <c r="C17" s="34" t="s">
        <v>83</v>
      </c>
      <c r="D17" s="34">
        <v>3</v>
      </c>
      <c r="E17" s="31" t="s">
        <v>23</v>
      </c>
      <c r="F17" s="31" t="s">
        <v>24</v>
      </c>
      <c r="G17" s="31">
        <v>6</v>
      </c>
      <c r="H17" s="31">
        <v>6</v>
      </c>
      <c r="I17" s="31"/>
      <c r="J17" s="31"/>
      <c r="K17" s="31" t="s">
        <v>2</v>
      </c>
      <c r="L17" s="223" t="s">
        <v>260</v>
      </c>
      <c r="M17" s="88" t="s">
        <v>206</v>
      </c>
      <c r="N17" s="34" t="s">
        <v>11</v>
      </c>
      <c r="O17" s="34">
        <v>3</v>
      </c>
      <c r="P17" s="31" t="s">
        <v>23</v>
      </c>
      <c r="Q17" s="31" t="s">
        <v>24</v>
      </c>
      <c r="R17" s="31">
        <v>6</v>
      </c>
      <c r="S17" s="31" t="s">
        <v>2</v>
      </c>
      <c r="T17" s="15"/>
      <c r="U17" s="14"/>
    </row>
    <row r="18" spans="1:21">
      <c r="A18" s="28" t="s">
        <v>202</v>
      </c>
      <c r="B18" s="29">
        <v>3</v>
      </c>
      <c r="C18" s="37" t="s">
        <v>83</v>
      </c>
      <c r="D18" s="34">
        <v>3</v>
      </c>
      <c r="E18" s="31" t="s">
        <v>90</v>
      </c>
      <c r="F18" s="31" t="s">
        <v>200</v>
      </c>
      <c r="G18" s="31">
        <v>6</v>
      </c>
      <c r="H18" s="31">
        <v>6</v>
      </c>
      <c r="I18" s="31"/>
      <c r="J18" s="31"/>
      <c r="K18" s="31" t="s">
        <v>2</v>
      </c>
      <c r="L18" s="223" t="s">
        <v>272</v>
      </c>
      <c r="M18" s="49" t="s">
        <v>123</v>
      </c>
      <c r="N18" s="33" t="s">
        <v>11</v>
      </c>
      <c r="O18" s="34">
        <v>4</v>
      </c>
      <c r="P18" s="31" t="s">
        <v>31</v>
      </c>
      <c r="Q18" s="31" t="s">
        <v>32</v>
      </c>
      <c r="R18" s="31">
        <v>6</v>
      </c>
      <c r="S18" s="31" t="s">
        <v>2</v>
      </c>
      <c r="T18" s="16"/>
      <c r="U18" s="14"/>
    </row>
    <row r="19" spans="1:21">
      <c r="A19" s="28" t="s">
        <v>202</v>
      </c>
      <c r="B19" s="29">
        <v>3</v>
      </c>
      <c r="C19" s="37" t="s">
        <v>83</v>
      </c>
      <c r="D19" s="38">
        <v>3</v>
      </c>
      <c r="E19" s="39" t="s">
        <v>88</v>
      </c>
      <c r="F19" s="39" t="s">
        <v>89</v>
      </c>
      <c r="G19" s="39"/>
      <c r="H19" s="39">
        <v>6</v>
      </c>
      <c r="I19" s="39">
        <v>6</v>
      </c>
      <c r="J19" s="39"/>
      <c r="K19" s="39" t="s">
        <v>2</v>
      </c>
      <c r="L19" s="92" t="s">
        <v>214</v>
      </c>
      <c r="M19" s="35"/>
      <c r="N19" s="38"/>
      <c r="O19" s="38"/>
      <c r="P19" s="39"/>
      <c r="Q19" s="39"/>
      <c r="R19" s="39"/>
      <c r="S19" s="39"/>
      <c r="T19" s="16"/>
      <c r="U19" s="18"/>
    </row>
    <row r="20" spans="1:21">
      <c r="A20" s="28" t="s">
        <v>202</v>
      </c>
      <c r="B20" s="29">
        <v>3</v>
      </c>
      <c r="C20" s="42" t="s">
        <v>83</v>
      </c>
      <c r="D20" s="38">
        <v>3</v>
      </c>
      <c r="E20" s="39" t="s">
        <v>91</v>
      </c>
      <c r="F20" s="39" t="s">
        <v>92</v>
      </c>
      <c r="G20" s="39"/>
      <c r="H20" s="39">
        <v>6</v>
      </c>
      <c r="I20" s="39"/>
      <c r="J20" s="39"/>
      <c r="K20" s="39" t="s">
        <v>2</v>
      </c>
      <c r="L20" s="40"/>
      <c r="M20" s="35"/>
      <c r="N20" s="38"/>
      <c r="O20" s="38"/>
      <c r="P20" s="39"/>
      <c r="Q20" s="39"/>
      <c r="R20" s="39"/>
      <c r="S20" s="39"/>
      <c r="T20" s="16"/>
      <c r="U20" s="18"/>
    </row>
    <row r="21" spans="1:21">
      <c r="D21" s="38">
        <v>3</v>
      </c>
      <c r="E21" s="43" t="s">
        <v>194</v>
      </c>
      <c r="F21" s="85" t="s">
        <v>195</v>
      </c>
      <c r="G21" s="93"/>
      <c r="H21" s="44">
        <v>6</v>
      </c>
      <c r="I21" s="44"/>
      <c r="J21" s="44"/>
      <c r="K21" s="44" t="s">
        <v>2</v>
      </c>
      <c r="L21" s="40"/>
      <c r="M21" s="35"/>
      <c r="N21" s="38"/>
      <c r="O21" s="38"/>
      <c r="P21" s="39"/>
      <c r="Q21" s="39"/>
      <c r="R21" s="39"/>
      <c r="S21" s="39"/>
      <c r="T21" s="16"/>
      <c r="U21" s="18"/>
    </row>
    <row r="22" spans="1:21">
      <c r="A22" s="28" t="s">
        <v>202</v>
      </c>
      <c r="B22" s="29">
        <v>4</v>
      </c>
      <c r="C22" s="34" t="s">
        <v>83</v>
      </c>
    </row>
    <row r="23" spans="1:21">
      <c r="A23" s="28" t="s">
        <v>202</v>
      </c>
      <c r="B23" s="29">
        <v>4</v>
      </c>
      <c r="C23" s="34" t="s">
        <v>83</v>
      </c>
      <c r="D23" s="34">
        <v>4</v>
      </c>
      <c r="E23" s="31" t="s">
        <v>98</v>
      </c>
      <c r="F23" s="31" t="s">
        <v>99</v>
      </c>
      <c r="G23" s="31">
        <v>6</v>
      </c>
      <c r="H23" s="31">
        <v>6</v>
      </c>
      <c r="I23" s="31"/>
      <c r="J23" s="31"/>
      <c r="K23" s="31" t="s">
        <v>2</v>
      </c>
      <c r="L23" s="223" t="s">
        <v>272</v>
      </c>
      <c r="M23" s="32" t="s">
        <v>123</v>
      </c>
      <c r="N23" s="33" t="s">
        <v>11</v>
      </c>
      <c r="O23" s="34">
        <v>4</v>
      </c>
      <c r="P23" s="31" t="s">
        <v>41</v>
      </c>
      <c r="Q23" s="31" t="s">
        <v>42</v>
      </c>
      <c r="R23" s="31">
        <v>6</v>
      </c>
      <c r="S23" s="31" t="s">
        <v>2</v>
      </c>
      <c r="T23" s="15"/>
      <c r="U23" s="14"/>
    </row>
    <row r="24" spans="1:21">
      <c r="A24" s="28" t="s">
        <v>202</v>
      </c>
      <c r="B24" s="29">
        <v>4</v>
      </c>
      <c r="C24" s="33" t="s">
        <v>83</v>
      </c>
      <c r="D24" s="34">
        <v>4</v>
      </c>
      <c r="E24" s="31" t="s">
        <v>21</v>
      </c>
      <c r="F24" s="31" t="s">
        <v>22</v>
      </c>
      <c r="G24" s="31">
        <v>6</v>
      </c>
      <c r="H24" s="31">
        <v>6</v>
      </c>
      <c r="I24" s="31"/>
      <c r="J24" s="31"/>
      <c r="K24" s="31" t="s">
        <v>2</v>
      </c>
      <c r="L24" s="88" t="s">
        <v>206</v>
      </c>
      <c r="M24" s="88" t="s">
        <v>206</v>
      </c>
      <c r="N24" s="33" t="s">
        <v>11</v>
      </c>
      <c r="O24" s="34">
        <v>3</v>
      </c>
      <c r="P24" s="31" t="s">
        <v>21</v>
      </c>
      <c r="Q24" s="31" t="s">
        <v>22</v>
      </c>
      <c r="R24" s="31">
        <v>6</v>
      </c>
      <c r="S24" s="31" t="s">
        <v>2</v>
      </c>
      <c r="T24" s="15"/>
      <c r="U24" s="14"/>
    </row>
    <row r="25" spans="1:21">
      <c r="A25" s="28" t="s">
        <v>202</v>
      </c>
      <c r="B25" s="29">
        <v>4</v>
      </c>
      <c r="C25" s="37" t="s">
        <v>83</v>
      </c>
      <c r="D25" s="34">
        <v>4</v>
      </c>
      <c r="E25" s="31" t="s">
        <v>25</v>
      </c>
      <c r="F25" s="31" t="s">
        <v>26</v>
      </c>
      <c r="G25" s="31">
        <v>6</v>
      </c>
      <c r="H25" s="31">
        <v>6</v>
      </c>
      <c r="I25" s="31"/>
      <c r="J25" s="31"/>
      <c r="K25" s="31" t="s">
        <v>2</v>
      </c>
      <c r="L25" s="88" t="s">
        <v>206</v>
      </c>
      <c r="M25" s="88" t="s">
        <v>206</v>
      </c>
      <c r="N25" s="34" t="s">
        <v>11</v>
      </c>
      <c r="O25" s="34">
        <v>3</v>
      </c>
      <c r="P25" s="31" t="s">
        <v>25</v>
      </c>
      <c r="Q25" s="31" t="s">
        <v>26</v>
      </c>
      <c r="R25" s="31">
        <v>6</v>
      </c>
      <c r="S25" s="31" t="s">
        <v>2</v>
      </c>
      <c r="T25" s="15"/>
      <c r="U25" s="14"/>
    </row>
    <row r="26" spans="1:21">
      <c r="A26" s="28" t="s">
        <v>202</v>
      </c>
      <c r="B26" s="29">
        <v>4</v>
      </c>
      <c r="C26" s="37" t="s">
        <v>83</v>
      </c>
      <c r="D26" s="38">
        <v>2</v>
      </c>
      <c r="E26" s="39" t="s">
        <v>84</v>
      </c>
      <c r="F26" s="39" t="s">
        <v>85</v>
      </c>
      <c r="G26" s="39"/>
      <c r="H26" s="39">
        <v>6</v>
      </c>
      <c r="I26" s="39">
        <v>6</v>
      </c>
      <c r="J26" s="39"/>
      <c r="K26" s="39" t="s">
        <v>2</v>
      </c>
      <c r="L26" s="92" t="s">
        <v>214</v>
      </c>
      <c r="M26" s="35"/>
      <c r="N26" s="38"/>
      <c r="O26" s="38"/>
      <c r="P26" s="39"/>
      <c r="Q26" s="39"/>
      <c r="R26" s="39"/>
      <c r="S26" s="39"/>
      <c r="T26" s="16"/>
      <c r="U26" s="18"/>
    </row>
    <row r="27" spans="1:21">
      <c r="D27" s="38">
        <v>2</v>
      </c>
      <c r="E27" s="39" t="s">
        <v>86</v>
      </c>
      <c r="F27" s="39" t="s">
        <v>87</v>
      </c>
      <c r="G27" s="39"/>
      <c r="H27" s="39">
        <v>6</v>
      </c>
      <c r="I27" s="39">
        <v>6</v>
      </c>
      <c r="J27" s="39"/>
      <c r="K27" s="39" t="s">
        <v>2</v>
      </c>
      <c r="L27" s="92" t="s">
        <v>214</v>
      </c>
      <c r="M27" s="35"/>
      <c r="N27" s="38"/>
      <c r="O27" s="38"/>
      <c r="P27" s="39"/>
      <c r="Q27" s="39"/>
      <c r="R27" s="39"/>
      <c r="S27" s="39"/>
      <c r="T27" s="16"/>
      <c r="U27" s="18"/>
    </row>
    <row r="28" spans="1:21">
      <c r="A28" s="28" t="s">
        <v>202</v>
      </c>
      <c r="B28" s="29">
        <v>5</v>
      </c>
      <c r="C28" s="34" t="s">
        <v>83</v>
      </c>
    </row>
    <row r="29" spans="1:21">
      <c r="A29" s="28" t="s">
        <v>202</v>
      </c>
      <c r="B29" s="29">
        <v>5</v>
      </c>
      <c r="C29" s="34" t="s">
        <v>83</v>
      </c>
      <c r="D29" s="34">
        <v>5</v>
      </c>
      <c r="E29" s="31" t="s">
        <v>47</v>
      </c>
      <c r="F29" s="59" t="s">
        <v>48</v>
      </c>
      <c r="G29" s="31">
        <v>6</v>
      </c>
      <c r="H29" s="31">
        <v>6</v>
      </c>
      <c r="I29" s="31"/>
      <c r="J29" s="31"/>
      <c r="K29" s="31" t="s">
        <v>2</v>
      </c>
      <c r="L29" s="223" t="s">
        <v>272</v>
      </c>
      <c r="M29" s="32" t="s">
        <v>123</v>
      </c>
      <c r="N29" s="33" t="s">
        <v>11</v>
      </c>
      <c r="O29" s="34">
        <v>4</v>
      </c>
      <c r="P29" s="31" t="s">
        <v>47</v>
      </c>
      <c r="Q29" s="31" t="s">
        <v>48</v>
      </c>
      <c r="R29" s="31">
        <v>6</v>
      </c>
      <c r="S29" s="31" t="s">
        <v>2</v>
      </c>
      <c r="T29" s="15"/>
      <c r="U29" s="14"/>
    </row>
    <row r="30" spans="1:21">
      <c r="A30" s="28" t="s">
        <v>202</v>
      </c>
      <c r="B30" s="29">
        <v>5</v>
      </c>
      <c r="C30" s="37" t="s">
        <v>11</v>
      </c>
      <c r="D30" s="34">
        <v>6</v>
      </c>
      <c r="E30" s="31" t="s">
        <v>110</v>
      </c>
      <c r="F30" s="31" t="s">
        <v>201</v>
      </c>
      <c r="G30" s="31">
        <v>6</v>
      </c>
      <c r="H30" s="31">
        <v>6</v>
      </c>
      <c r="I30" s="31"/>
      <c r="J30" s="31"/>
      <c r="K30" s="31" t="s">
        <v>2</v>
      </c>
      <c r="L30" s="224" t="s">
        <v>272</v>
      </c>
      <c r="M30" s="49" t="s">
        <v>123</v>
      </c>
      <c r="N30" s="33" t="s">
        <v>11</v>
      </c>
      <c r="O30" s="34">
        <v>5</v>
      </c>
      <c r="P30" s="31" t="s">
        <v>39</v>
      </c>
      <c r="Q30" s="31" t="s">
        <v>40</v>
      </c>
      <c r="R30" s="31">
        <v>6</v>
      </c>
      <c r="S30" s="31" t="s">
        <v>2</v>
      </c>
      <c r="T30" s="15"/>
      <c r="U30" s="16"/>
    </row>
    <row r="31" spans="1:21">
      <c r="A31" s="28" t="s">
        <v>202</v>
      </c>
      <c r="B31" s="29">
        <v>5</v>
      </c>
      <c r="C31" s="46" t="s">
        <v>11</v>
      </c>
      <c r="D31" s="38">
        <v>5</v>
      </c>
      <c r="E31" s="39" t="s">
        <v>57</v>
      </c>
      <c r="F31" s="39" t="s">
        <v>58</v>
      </c>
      <c r="G31" s="39">
        <v>6</v>
      </c>
      <c r="H31" s="39"/>
      <c r="I31" s="39"/>
      <c r="J31" s="39"/>
      <c r="K31" s="39" t="s">
        <v>2</v>
      </c>
      <c r="L31" s="40"/>
      <c r="M31" s="52"/>
      <c r="N31" s="28"/>
      <c r="O31" s="28"/>
      <c r="P31" s="41"/>
      <c r="Q31" s="41"/>
      <c r="R31" s="41"/>
      <c r="S31" s="41"/>
      <c r="T31" s="16"/>
      <c r="U31" s="16"/>
    </row>
    <row r="32" spans="1:21">
      <c r="A32" s="28" t="s">
        <v>202</v>
      </c>
      <c r="B32" s="29">
        <v>5</v>
      </c>
      <c r="C32" s="37" t="s">
        <v>11</v>
      </c>
      <c r="D32" s="47">
        <v>3</v>
      </c>
      <c r="E32" s="48" t="s">
        <v>190</v>
      </c>
      <c r="F32" s="48" t="s">
        <v>191</v>
      </c>
      <c r="G32" s="48">
        <v>6</v>
      </c>
      <c r="H32" s="39"/>
      <c r="I32" s="39"/>
      <c r="J32" s="39">
        <v>6</v>
      </c>
      <c r="K32" s="39" t="s">
        <v>2</v>
      </c>
      <c r="L32" s="92" t="s">
        <v>213</v>
      </c>
      <c r="M32" s="35"/>
      <c r="N32" s="28"/>
      <c r="O32" s="28"/>
      <c r="P32" s="41"/>
      <c r="Q32" s="41"/>
      <c r="R32" s="41"/>
      <c r="S32" s="41"/>
      <c r="T32" s="15"/>
      <c r="U32" s="18"/>
    </row>
    <row r="33" spans="1:21">
      <c r="D33" s="38">
        <v>3</v>
      </c>
      <c r="E33" s="39" t="s">
        <v>192</v>
      </c>
      <c r="F33" s="39" t="s">
        <v>193</v>
      </c>
      <c r="G33" s="39">
        <v>6</v>
      </c>
      <c r="H33" s="39"/>
      <c r="I33" s="39"/>
      <c r="J33" s="39"/>
      <c r="K33" s="39" t="s">
        <v>2</v>
      </c>
      <c r="L33" s="40"/>
      <c r="M33" s="35"/>
      <c r="N33" s="28"/>
      <c r="O33" s="28"/>
      <c r="P33" s="41"/>
      <c r="Q33" s="41"/>
      <c r="R33" s="41"/>
      <c r="S33" s="41"/>
      <c r="T33" s="16"/>
      <c r="U33" s="16"/>
    </row>
    <row r="34" spans="1:21">
      <c r="A34" s="28" t="s">
        <v>202</v>
      </c>
      <c r="B34" s="29">
        <v>6</v>
      </c>
      <c r="C34" s="34" t="s">
        <v>83</v>
      </c>
    </row>
    <row r="35" spans="1:21">
      <c r="A35" s="28" t="s">
        <v>202</v>
      </c>
      <c r="B35" s="29">
        <v>6</v>
      </c>
      <c r="C35" s="37" t="s">
        <v>83</v>
      </c>
      <c r="D35" s="34">
        <v>4</v>
      </c>
      <c r="E35" s="31" t="s">
        <v>94</v>
      </c>
      <c r="F35" s="31" t="s">
        <v>95</v>
      </c>
      <c r="G35" s="31">
        <v>6</v>
      </c>
      <c r="H35" s="31">
        <v>6</v>
      </c>
      <c r="I35" s="31"/>
      <c r="J35" s="31"/>
      <c r="K35" s="31" t="s">
        <v>2</v>
      </c>
      <c r="L35" s="223" t="s">
        <v>272</v>
      </c>
      <c r="M35" s="32" t="s">
        <v>123</v>
      </c>
      <c r="N35" s="33" t="s">
        <v>11</v>
      </c>
      <c r="O35" s="34">
        <v>5</v>
      </c>
      <c r="P35" s="31" t="s">
        <v>45</v>
      </c>
      <c r="Q35" s="31" t="s">
        <v>46</v>
      </c>
      <c r="R35" s="31">
        <v>6</v>
      </c>
      <c r="S35" s="31" t="s">
        <v>2</v>
      </c>
      <c r="T35" s="15"/>
      <c r="U35" s="14"/>
    </row>
    <row r="36" spans="1:21">
      <c r="A36" s="28" t="s">
        <v>202</v>
      </c>
      <c r="B36" s="29">
        <v>6</v>
      </c>
      <c r="C36" s="37" t="s">
        <v>11</v>
      </c>
      <c r="D36" s="38">
        <v>4</v>
      </c>
      <c r="E36" s="39" t="s">
        <v>96</v>
      </c>
      <c r="F36" s="39" t="s">
        <v>97</v>
      </c>
      <c r="G36" s="39"/>
      <c r="H36" s="39">
        <v>6</v>
      </c>
      <c r="I36" s="39">
        <v>6</v>
      </c>
      <c r="J36" s="39"/>
      <c r="K36" s="39" t="s">
        <v>2</v>
      </c>
      <c r="L36" s="92" t="s">
        <v>214</v>
      </c>
      <c r="M36" s="34"/>
      <c r="N36" s="34"/>
      <c r="O36" s="34"/>
      <c r="P36" s="31"/>
      <c r="Q36" s="31"/>
      <c r="R36" s="31"/>
      <c r="S36" s="31"/>
      <c r="T36" s="16"/>
      <c r="U36" s="14"/>
    </row>
    <row r="37" spans="1:21">
      <c r="A37" s="28" t="s">
        <v>202</v>
      </c>
      <c r="B37" s="29">
        <v>6</v>
      </c>
      <c r="C37" s="37" t="s">
        <v>11</v>
      </c>
      <c r="D37" s="38">
        <v>4</v>
      </c>
      <c r="E37" s="39" t="s">
        <v>29</v>
      </c>
      <c r="F37" s="39" t="s">
        <v>30</v>
      </c>
      <c r="G37" s="39">
        <v>6</v>
      </c>
      <c r="H37" s="39"/>
      <c r="I37" s="39"/>
      <c r="J37" s="39">
        <v>6</v>
      </c>
      <c r="K37" s="39" t="s">
        <v>2</v>
      </c>
      <c r="L37" s="92" t="s">
        <v>213</v>
      </c>
      <c r="M37" s="35"/>
      <c r="N37" s="50"/>
      <c r="O37" s="28"/>
      <c r="P37" s="50"/>
      <c r="Q37" s="81"/>
      <c r="R37" s="31"/>
      <c r="S37" s="31"/>
      <c r="T37" s="16"/>
      <c r="U37" s="14"/>
    </row>
    <row r="38" spans="1:21">
      <c r="A38" s="28" t="s">
        <v>202</v>
      </c>
      <c r="B38" s="29">
        <v>6</v>
      </c>
      <c r="C38" s="37" t="s">
        <v>11</v>
      </c>
      <c r="D38" s="38">
        <v>6</v>
      </c>
      <c r="E38" s="39" t="s">
        <v>49</v>
      </c>
      <c r="F38" s="39" t="s">
        <v>50</v>
      </c>
      <c r="G38" s="39">
        <v>6</v>
      </c>
      <c r="H38" s="39"/>
      <c r="I38" s="39"/>
      <c r="J38" s="39"/>
      <c r="K38" s="39" t="s">
        <v>2</v>
      </c>
      <c r="L38" s="53"/>
      <c r="M38" s="54"/>
      <c r="N38" s="28"/>
      <c r="O38" s="28"/>
      <c r="P38" s="55"/>
      <c r="Q38" s="82"/>
      <c r="R38" s="41"/>
      <c r="S38" s="41"/>
      <c r="T38" s="16"/>
      <c r="U38" s="16"/>
    </row>
    <row r="39" spans="1:21">
      <c r="D39" s="38">
        <v>6</v>
      </c>
      <c r="E39" s="39" t="s">
        <v>51</v>
      </c>
      <c r="F39" s="39" t="s">
        <v>52</v>
      </c>
      <c r="G39" s="39">
        <v>6</v>
      </c>
      <c r="H39" s="39"/>
      <c r="I39" s="39"/>
      <c r="J39" s="39"/>
      <c r="K39" s="39" t="s">
        <v>2</v>
      </c>
      <c r="L39" s="53"/>
      <c r="M39" s="56"/>
      <c r="N39" s="28"/>
      <c r="O39" s="28"/>
      <c r="P39" s="41"/>
      <c r="Q39" s="41"/>
      <c r="R39" s="41"/>
      <c r="S39" s="41"/>
      <c r="T39" s="16"/>
      <c r="U39" s="16"/>
    </row>
    <row r="40" spans="1:21">
      <c r="A40" s="28" t="s">
        <v>202</v>
      </c>
      <c r="B40" s="29">
        <v>7</v>
      </c>
      <c r="C40" s="34" t="s">
        <v>83</v>
      </c>
    </row>
    <row r="41" spans="1:21">
      <c r="A41" s="28" t="s">
        <v>202</v>
      </c>
      <c r="B41" s="29">
        <v>7</v>
      </c>
      <c r="C41" s="34" t="s">
        <v>83</v>
      </c>
      <c r="D41" s="34">
        <v>5</v>
      </c>
      <c r="E41" s="31" t="s">
        <v>205</v>
      </c>
      <c r="F41" s="31" t="s">
        <v>34</v>
      </c>
      <c r="G41" s="31">
        <v>6</v>
      </c>
      <c r="H41" s="31">
        <v>6</v>
      </c>
      <c r="I41" s="31"/>
      <c r="J41" s="31"/>
      <c r="K41" s="31" t="s">
        <v>2</v>
      </c>
      <c r="L41" s="40"/>
      <c r="M41" s="35"/>
      <c r="N41" s="33" t="s">
        <v>11</v>
      </c>
      <c r="O41" s="34">
        <v>4</v>
      </c>
      <c r="P41" s="31" t="s">
        <v>33</v>
      </c>
      <c r="Q41" s="31" t="s">
        <v>34</v>
      </c>
      <c r="R41" s="31">
        <v>6</v>
      </c>
      <c r="S41" s="31" t="s">
        <v>2</v>
      </c>
      <c r="T41" s="16"/>
      <c r="U41" s="14"/>
    </row>
    <row r="42" spans="1:21">
      <c r="A42" s="28" t="s">
        <v>202</v>
      </c>
      <c r="B42" s="29">
        <v>7</v>
      </c>
      <c r="C42" s="33" t="s">
        <v>11</v>
      </c>
      <c r="D42" s="34">
        <v>5</v>
      </c>
      <c r="E42" s="31" t="s">
        <v>100</v>
      </c>
      <c r="F42" s="31" t="s">
        <v>101</v>
      </c>
      <c r="G42" s="31">
        <v>6</v>
      </c>
      <c r="H42" s="31">
        <v>6</v>
      </c>
      <c r="I42" s="31"/>
      <c r="J42" s="31"/>
      <c r="K42" s="31" t="s">
        <v>2</v>
      </c>
      <c r="L42" s="223" t="s">
        <v>272</v>
      </c>
      <c r="M42" s="36" t="s">
        <v>123</v>
      </c>
      <c r="N42" s="33" t="s">
        <v>11</v>
      </c>
      <c r="O42" s="34">
        <v>6</v>
      </c>
      <c r="P42" s="31" t="s">
        <v>59</v>
      </c>
      <c r="Q42" s="31" t="s">
        <v>60</v>
      </c>
      <c r="R42" s="31">
        <v>6</v>
      </c>
      <c r="S42" s="31" t="s">
        <v>2</v>
      </c>
      <c r="T42" s="16"/>
      <c r="U42" s="16"/>
    </row>
    <row r="43" spans="1:21">
      <c r="A43" s="28" t="s">
        <v>202</v>
      </c>
      <c r="B43" s="29">
        <v>7</v>
      </c>
      <c r="C43" s="37" t="s">
        <v>83</v>
      </c>
      <c r="D43" s="34">
        <v>5</v>
      </c>
      <c r="E43" s="31" t="s">
        <v>43</v>
      </c>
      <c r="F43" s="31" t="s">
        <v>44</v>
      </c>
      <c r="G43" s="31">
        <v>6</v>
      </c>
      <c r="H43" s="31"/>
      <c r="I43" s="31"/>
      <c r="J43" s="31">
        <v>0</v>
      </c>
      <c r="K43" s="31" t="s">
        <v>2</v>
      </c>
      <c r="L43" s="223" t="s">
        <v>272</v>
      </c>
      <c r="M43" s="32" t="s">
        <v>123</v>
      </c>
      <c r="N43" s="34" t="s">
        <v>83</v>
      </c>
      <c r="O43" s="34">
        <v>7</v>
      </c>
      <c r="P43" s="31" t="s">
        <v>119</v>
      </c>
      <c r="Q43" s="31" t="s">
        <v>120</v>
      </c>
      <c r="R43" s="31">
        <v>6</v>
      </c>
      <c r="S43" s="31" t="s">
        <v>63</v>
      </c>
      <c r="T43" s="15"/>
      <c r="U43" s="14"/>
    </row>
    <row r="44" spans="1:21">
      <c r="A44" s="28" t="s">
        <v>202</v>
      </c>
      <c r="B44" s="29">
        <v>7</v>
      </c>
      <c r="C44" s="37" t="s">
        <v>83</v>
      </c>
      <c r="D44" s="38">
        <v>5</v>
      </c>
      <c r="E44" s="39" t="s">
        <v>102</v>
      </c>
      <c r="F44" s="39" t="s">
        <v>103</v>
      </c>
      <c r="G44" s="39"/>
      <c r="H44" s="39">
        <v>6</v>
      </c>
      <c r="I44" s="39"/>
      <c r="J44" s="39"/>
      <c r="K44" s="39" t="s">
        <v>2</v>
      </c>
      <c r="L44" s="34"/>
      <c r="M44" s="34"/>
      <c r="N44" s="34"/>
      <c r="O44" s="34"/>
      <c r="P44" s="31"/>
      <c r="Q44" s="31"/>
      <c r="R44" s="31"/>
      <c r="S44" s="31"/>
      <c r="T44" s="16"/>
      <c r="U44" s="14"/>
    </row>
    <row r="45" spans="1:21">
      <c r="A45" s="28" t="s">
        <v>202</v>
      </c>
      <c r="B45" s="29">
        <v>7</v>
      </c>
      <c r="C45" s="37" t="s">
        <v>11</v>
      </c>
      <c r="D45" s="38">
        <v>5</v>
      </c>
      <c r="E45" s="51" t="s">
        <v>104</v>
      </c>
      <c r="F45" s="86" t="s">
        <v>105</v>
      </c>
      <c r="G45" s="86"/>
      <c r="H45" s="39">
        <v>6</v>
      </c>
      <c r="I45" s="39"/>
      <c r="J45" s="39"/>
      <c r="K45" s="39" t="s">
        <v>2</v>
      </c>
      <c r="L45" s="34"/>
      <c r="M45" s="34"/>
      <c r="N45" s="34"/>
      <c r="O45" s="34"/>
      <c r="P45" s="31"/>
      <c r="Q45" s="31"/>
      <c r="R45" s="31"/>
      <c r="S45" s="31"/>
      <c r="T45" s="15"/>
      <c r="U45" s="14"/>
    </row>
    <row r="46" spans="1:21">
      <c r="D46" s="38">
        <v>5</v>
      </c>
      <c r="E46" s="39" t="s">
        <v>35</v>
      </c>
      <c r="F46" s="39" t="s">
        <v>36</v>
      </c>
      <c r="G46" s="39">
        <v>6</v>
      </c>
      <c r="H46" s="39"/>
      <c r="I46" s="39"/>
      <c r="J46" s="39">
        <v>6</v>
      </c>
      <c r="K46" s="39" t="s">
        <v>2</v>
      </c>
      <c r="L46" s="92" t="s">
        <v>213</v>
      </c>
      <c r="M46" s="35"/>
      <c r="N46" s="28"/>
      <c r="O46" s="28"/>
      <c r="P46" s="41"/>
      <c r="Q46" s="41"/>
      <c r="R46" s="41"/>
      <c r="S46" s="41"/>
      <c r="T46" s="15"/>
      <c r="U46" s="16"/>
    </row>
    <row r="47" spans="1:21">
      <c r="A47" s="28" t="s">
        <v>202</v>
      </c>
      <c r="B47" s="29">
        <v>8</v>
      </c>
      <c r="C47" s="33" t="s">
        <v>83</v>
      </c>
    </row>
    <row r="48" spans="1:21">
      <c r="A48" s="28" t="s">
        <v>202</v>
      </c>
      <c r="B48" s="29">
        <v>8</v>
      </c>
      <c r="C48" s="37" t="s">
        <v>83</v>
      </c>
      <c r="D48" s="34">
        <v>6</v>
      </c>
      <c r="E48" s="31" t="s">
        <v>27</v>
      </c>
      <c r="F48" s="31" t="s">
        <v>28</v>
      </c>
      <c r="G48" s="31">
        <v>6</v>
      </c>
      <c r="H48" s="31">
        <v>6</v>
      </c>
      <c r="I48" s="31"/>
      <c r="J48" s="31"/>
      <c r="K48" s="31" t="s">
        <v>2</v>
      </c>
      <c r="L48" s="223" t="s">
        <v>260</v>
      </c>
      <c r="M48" s="88" t="s">
        <v>206</v>
      </c>
      <c r="N48" s="34" t="s">
        <v>11</v>
      </c>
      <c r="O48" s="34">
        <v>7</v>
      </c>
      <c r="P48" s="31" t="s">
        <v>27</v>
      </c>
      <c r="Q48" s="31" t="s">
        <v>28</v>
      </c>
      <c r="R48" s="31">
        <v>6</v>
      </c>
      <c r="S48" s="31" t="s">
        <v>2</v>
      </c>
      <c r="T48" s="15"/>
      <c r="U48" s="14"/>
    </row>
    <row r="49" spans="1:21">
      <c r="A49" s="28" t="s">
        <v>202</v>
      </c>
      <c r="B49" s="29">
        <v>8</v>
      </c>
      <c r="C49" s="37" t="s">
        <v>83</v>
      </c>
      <c r="D49" s="38">
        <v>6</v>
      </c>
      <c r="E49" s="39" t="s">
        <v>111</v>
      </c>
      <c r="F49" s="39" t="s">
        <v>112</v>
      </c>
      <c r="G49" s="39"/>
      <c r="H49" s="39">
        <v>6</v>
      </c>
      <c r="I49" s="39"/>
      <c r="J49" s="39"/>
      <c r="K49" s="39" t="s">
        <v>2</v>
      </c>
      <c r="L49" s="53"/>
      <c r="M49" s="56"/>
      <c r="N49" s="38"/>
      <c r="O49" s="38"/>
      <c r="P49" s="39"/>
      <c r="Q49" s="39"/>
      <c r="R49" s="39"/>
      <c r="S49" s="39"/>
      <c r="T49" s="15"/>
      <c r="U49" s="16"/>
    </row>
    <row r="50" spans="1:21">
      <c r="A50" s="28" t="s">
        <v>202</v>
      </c>
      <c r="B50" s="29">
        <v>8</v>
      </c>
      <c r="C50" s="37" t="s">
        <v>83</v>
      </c>
      <c r="D50" s="38">
        <v>6</v>
      </c>
      <c r="E50" s="39" t="s">
        <v>106</v>
      </c>
      <c r="F50" s="39" t="s">
        <v>107</v>
      </c>
      <c r="G50" s="39"/>
      <c r="H50" s="39">
        <v>6</v>
      </c>
      <c r="I50" s="39"/>
      <c r="J50" s="39"/>
      <c r="K50" s="39" t="s">
        <v>2</v>
      </c>
      <c r="L50" s="53"/>
      <c r="M50" s="56"/>
      <c r="N50" s="38"/>
      <c r="O50" s="38"/>
      <c r="P50" s="39"/>
      <c r="Q50" s="39"/>
      <c r="R50" s="39"/>
      <c r="S50" s="39"/>
      <c r="T50" s="15"/>
      <c r="U50" s="16"/>
    </row>
    <row r="51" spans="1:21">
      <c r="A51" s="28" t="s">
        <v>202</v>
      </c>
      <c r="B51" s="29">
        <v>8</v>
      </c>
      <c r="C51" s="37" t="s">
        <v>11</v>
      </c>
      <c r="D51" s="38">
        <v>6</v>
      </c>
      <c r="E51" s="39" t="s">
        <v>108</v>
      </c>
      <c r="F51" s="39" t="s">
        <v>109</v>
      </c>
      <c r="G51" s="39"/>
      <c r="H51" s="39">
        <v>6</v>
      </c>
      <c r="I51" s="39">
        <v>6</v>
      </c>
      <c r="J51" s="39"/>
      <c r="K51" s="39" t="s">
        <v>2</v>
      </c>
      <c r="L51" s="92" t="s">
        <v>214</v>
      </c>
      <c r="M51" s="31"/>
      <c r="N51" s="34"/>
      <c r="O51" s="34"/>
      <c r="P51" s="31"/>
      <c r="Q51" s="31"/>
      <c r="R51" s="31"/>
      <c r="S51" s="31"/>
      <c r="T51" s="15"/>
      <c r="U51" s="16"/>
    </row>
    <row r="52" spans="1:21">
      <c r="A52" s="28" t="s">
        <v>202</v>
      </c>
      <c r="B52" s="29">
        <v>8</v>
      </c>
      <c r="C52" s="37" t="s">
        <v>11</v>
      </c>
      <c r="D52" s="38">
        <v>6</v>
      </c>
      <c r="E52" s="39" t="s">
        <v>53</v>
      </c>
      <c r="F52" s="39" t="s">
        <v>54</v>
      </c>
      <c r="G52" s="39">
        <v>6</v>
      </c>
      <c r="H52" s="39"/>
      <c r="I52" s="39"/>
      <c r="J52" s="39"/>
      <c r="K52" s="39" t="s">
        <v>2</v>
      </c>
      <c r="L52" s="53"/>
      <c r="M52" s="56"/>
      <c r="N52" s="28"/>
      <c r="O52" s="28"/>
      <c r="P52" s="41"/>
      <c r="Q52" s="41"/>
      <c r="R52" s="41"/>
      <c r="S52" s="41"/>
      <c r="T52" s="16"/>
      <c r="U52" s="16"/>
    </row>
    <row r="53" spans="1:21">
      <c r="A53" s="28"/>
      <c r="B53" s="29"/>
      <c r="C53" s="37"/>
      <c r="D53" s="38">
        <v>6</v>
      </c>
      <c r="E53" s="39" t="s">
        <v>55</v>
      </c>
      <c r="F53" s="39" t="s">
        <v>56</v>
      </c>
      <c r="G53" s="39">
        <v>6</v>
      </c>
      <c r="H53" s="39"/>
      <c r="I53" s="39"/>
      <c r="J53" s="39"/>
      <c r="K53" s="39" t="s">
        <v>2</v>
      </c>
      <c r="L53" s="53"/>
      <c r="M53" s="56"/>
      <c r="N53" s="28"/>
      <c r="O53" s="28"/>
      <c r="P53" s="41"/>
      <c r="Q53" s="41"/>
      <c r="R53" s="41"/>
      <c r="S53" s="41"/>
      <c r="T53" s="15"/>
      <c r="U53" s="16"/>
    </row>
    <row r="54" spans="1:21">
      <c r="A54" s="90" t="s">
        <v>202</v>
      </c>
      <c r="B54" s="29">
        <v>9</v>
      </c>
      <c r="C54" s="37" t="s">
        <v>83</v>
      </c>
      <c r="D54" s="38"/>
      <c r="E54" s="39"/>
      <c r="F54" s="39"/>
      <c r="G54" s="39"/>
      <c r="H54" s="39"/>
      <c r="I54" s="39"/>
      <c r="J54" s="39"/>
      <c r="K54" s="39"/>
      <c r="L54" s="31"/>
      <c r="M54" s="31"/>
      <c r="N54" s="34"/>
      <c r="O54" s="34"/>
      <c r="P54" s="31"/>
      <c r="Q54" s="31"/>
      <c r="R54" s="31"/>
      <c r="S54" s="31"/>
      <c r="T54" s="15"/>
      <c r="U54" s="16"/>
    </row>
    <row r="55" spans="1:21">
      <c r="A55" s="28" t="s">
        <v>202</v>
      </c>
      <c r="B55" s="29">
        <v>9</v>
      </c>
      <c r="C55" s="33" t="s">
        <v>83</v>
      </c>
      <c r="D55" s="38">
        <v>7</v>
      </c>
      <c r="E55" s="39" t="s">
        <v>211</v>
      </c>
      <c r="F55" s="39" t="s">
        <v>212</v>
      </c>
      <c r="G55" s="39"/>
      <c r="H55" s="39">
        <v>6</v>
      </c>
      <c r="I55" s="39"/>
      <c r="J55" s="39"/>
      <c r="K55" s="39" t="s">
        <v>2</v>
      </c>
      <c r="L55" s="31"/>
      <c r="M55" s="31"/>
      <c r="N55" s="34"/>
      <c r="O55" s="34"/>
      <c r="P55" s="31"/>
      <c r="Q55" s="31"/>
      <c r="R55" s="31"/>
      <c r="S55" s="31"/>
      <c r="T55" s="15"/>
      <c r="U55" s="16"/>
    </row>
    <row r="56" spans="1:21">
      <c r="A56" s="28" t="s">
        <v>202</v>
      </c>
      <c r="B56" s="29">
        <v>9</v>
      </c>
      <c r="C56" s="33" t="s">
        <v>83</v>
      </c>
      <c r="D56" s="34">
        <v>7</v>
      </c>
      <c r="E56" s="31" t="s">
        <v>74</v>
      </c>
      <c r="F56" s="31" t="s">
        <v>75</v>
      </c>
      <c r="G56" s="31"/>
      <c r="H56" s="31"/>
      <c r="I56" s="31"/>
      <c r="J56" s="31"/>
      <c r="K56" s="31" t="s">
        <v>63</v>
      </c>
      <c r="L56" s="223" t="s">
        <v>260</v>
      </c>
      <c r="M56" s="89" t="s">
        <v>206</v>
      </c>
      <c r="N56" s="34" t="s">
        <v>11</v>
      </c>
      <c r="O56" s="34">
        <v>7</v>
      </c>
      <c r="P56" s="31" t="s">
        <v>74</v>
      </c>
      <c r="Q56" s="31" t="s">
        <v>75</v>
      </c>
      <c r="R56" s="31">
        <v>6</v>
      </c>
      <c r="S56" s="31" t="s">
        <v>63</v>
      </c>
      <c r="T56" s="15"/>
      <c r="U56" s="14"/>
    </row>
    <row r="57" spans="1:21">
      <c r="A57" s="28" t="s">
        <v>202</v>
      </c>
      <c r="B57" s="29">
        <v>9</v>
      </c>
      <c r="C57" s="58" t="s">
        <v>83</v>
      </c>
      <c r="D57" s="34">
        <v>7</v>
      </c>
      <c r="E57" s="31" t="s">
        <v>76</v>
      </c>
      <c r="F57" s="31" t="s">
        <v>77</v>
      </c>
      <c r="G57" s="31"/>
      <c r="H57" s="31"/>
      <c r="I57" s="31"/>
      <c r="J57" s="31"/>
      <c r="K57" s="31" t="s">
        <v>63</v>
      </c>
      <c r="L57" s="223" t="s">
        <v>260</v>
      </c>
      <c r="M57" s="89" t="s">
        <v>206</v>
      </c>
      <c r="N57" s="34" t="s">
        <v>11</v>
      </c>
      <c r="O57" s="34">
        <v>7</v>
      </c>
      <c r="P57" s="31" t="s">
        <v>76</v>
      </c>
      <c r="Q57" s="31" t="s">
        <v>77</v>
      </c>
      <c r="R57" s="31">
        <v>6</v>
      </c>
      <c r="S57" s="31" t="s">
        <v>63</v>
      </c>
      <c r="T57" s="15"/>
      <c r="U57" s="14"/>
    </row>
    <row r="58" spans="1:21">
      <c r="A58" s="28" t="s">
        <v>202</v>
      </c>
      <c r="B58" s="29">
        <v>9</v>
      </c>
      <c r="C58" s="58" t="s">
        <v>83</v>
      </c>
      <c r="D58" s="58">
        <v>7</v>
      </c>
      <c r="E58" s="62" t="s">
        <v>70</v>
      </c>
      <c r="F58" s="83" t="s">
        <v>71</v>
      </c>
      <c r="G58" s="59"/>
      <c r="H58" s="59"/>
      <c r="I58" s="59"/>
      <c r="J58" s="59"/>
      <c r="K58" s="59" t="s">
        <v>63</v>
      </c>
      <c r="L58" s="223" t="s">
        <v>260</v>
      </c>
      <c r="M58" s="89" t="s">
        <v>206</v>
      </c>
      <c r="N58" s="57" t="s">
        <v>11</v>
      </c>
      <c r="O58" s="58">
        <v>7</v>
      </c>
      <c r="P58" s="59" t="s">
        <v>70</v>
      </c>
      <c r="Q58" s="59" t="s">
        <v>71</v>
      </c>
      <c r="R58" s="59">
        <v>6</v>
      </c>
      <c r="S58" s="59" t="s">
        <v>63</v>
      </c>
      <c r="T58" s="15"/>
      <c r="U58" s="14"/>
    </row>
    <row r="59" spans="1:21">
      <c r="A59" s="28" t="s">
        <v>202</v>
      </c>
      <c r="B59" s="29">
        <v>9</v>
      </c>
      <c r="C59" s="58" t="s">
        <v>83</v>
      </c>
      <c r="D59" s="58">
        <v>7</v>
      </c>
      <c r="E59" s="62" t="s">
        <v>197</v>
      </c>
      <c r="F59" s="83" t="s">
        <v>198</v>
      </c>
      <c r="G59" s="83"/>
      <c r="H59" s="59"/>
      <c r="I59" s="59"/>
      <c r="J59" s="59"/>
      <c r="K59" s="59" t="s">
        <v>63</v>
      </c>
      <c r="L59" s="223" t="s">
        <v>260</v>
      </c>
      <c r="M59" s="89" t="s">
        <v>206</v>
      </c>
      <c r="N59" s="57" t="s">
        <v>11</v>
      </c>
      <c r="O59" s="58">
        <v>7</v>
      </c>
      <c r="P59" s="62" t="s">
        <v>197</v>
      </c>
      <c r="Q59" s="83" t="s">
        <v>198</v>
      </c>
      <c r="R59" s="59">
        <v>6</v>
      </c>
      <c r="S59" s="59" t="s">
        <v>63</v>
      </c>
      <c r="T59" s="15"/>
      <c r="U59" s="14"/>
    </row>
    <row r="60" spans="1:21">
      <c r="A60" s="28" t="s">
        <v>202</v>
      </c>
      <c r="B60" s="29">
        <v>9</v>
      </c>
      <c r="C60" s="34" t="s">
        <v>83</v>
      </c>
      <c r="D60" s="58">
        <v>7</v>
      </c>
      <c r="E60" s="62" t="s">
        <v>196</v>
      </c>
      <c r="F60" s="83" t="s">
        <v>199</v>
      </c>
      <c r="G60" s="83"/>
      <c r="H60" s="59"/>
      <c r="I60" s="59"/>
      <c r="J60" s="59"/>
      <c r="K60" s="59" t="s">
        <v>63</v>
      </c>
      <c r="L60" s="223" t="s">
        <v>260</v>
      </c>
      <c r="M60" s="89" t="s">
        <v>206</v>
      </c>
      <c r="N60" s="57" t="s">
        <v>11</v>
      </c>
      <c r="O60" s="58">
        <v>7</v>
      </c>
      <c r="P60" s="62" t="s">
        <v>196</v>
      </c>
      <c r="Q60" s="83" t="s">
        <v>199</v>
      </c>
      <c r="R60" s="59">
        <v>6</v>
      </c>
      <c r="S60" s="59" t="s">
        <v>63</v>
      </c>
      <c r="T60" s="15"/>
      <c r="U60" s="14"/>
    </row>
    <row r="61" spans="1:21">
      <c r="A61" s="28" t="s">
        <v>202</v>
      </c>
      <c r="B61" s="29">
        <v>9</v>
      </c>
      <c r="C61" s="27" t="s">
        <v>83</v>
      </c>
      <c r="D61" s="34">
        <v>7</v>
      </c>
      <c r="E61" s="31" t="s">
        <v>66</v>
      </c>
      <c r="F61" s="31" t="s">
        <v>67</v>
      </c>
      <c r="G61" s="31"/>
      <c r="H61" s="31"/>
      <c r="I61" s="31"/>
      <c r="J61" s="31"/>
      <c r="K61" s="31" t="s">
        <v>63</v>
      </c>
      <c r="L61" s="223" t="s">
        <v>260</v>
      </c>
      <c r="M61" s="89" t="s">
        <v>206</v>
      </c>
      <c r="N61" s="33" t="s">
        <v>11</v>
      </c>
      <c r="O61" s="34">
        <v>7</v>
      </c>
      <c r="P61" s="31" t="s">
        <v>66</v>
      </c>
      <c r="Q61" s="31" t="s">
        <v>67</v>
      </c>
      <c r="R61" s="31">
        <v>6</v>
      </c>
      <c r="S61" s="31" t="s">
        <v>63</v>
      </c>
      <c r="T61" s="15"/>
      <c r="U61" s="14"/>
    </row>
    <row r="62" spans="1:21">
      <c r="A62" s="28" t="s">
        <v>202</v>
      </c>
      <c r="B62" s="29">
        <v>9</v>
      </c>
      <c r="C62" s="64" t="s">
        <v>83</v>
      </c>
      <c r="D62" s="29">
        <v>7</v>
      </c>
      <c r="E62" s="63" t="s">
        <v>115</v>
      </c>
      <c r="F62" s="63" t="s">
        <v>116</v>
      </c>
      <c r="G62" s="63"/>
      <c r="H62" s="96"/>
      <c r="I62" s="63"/>
      <c r="J62" s="63"/>
      <c r="K62" s="63" t="s">
        <v>63</v>
      </c>
      <c r="L62" s="40"/>
      <c r="M62" s="35"/>
      <c r="N62" s="28"/>
      <c r="O62" s="28"/>
      <c r="P62" s="41"/>
      <c r="Q62" s="41"/>
      <c r="R62" s="41"/>
      <c r="S62" s="41"/>
      <c r="T62" s="15"/>
      <c r="U62" s="16"/>
    </row>
    <row r="63" spans="1:21">
      <c r="A63" s="28" t="s">
        <v>202</v>
      </c>
      <c r="B63" s="29">
        <v>9</v>
      </c>
      <c r="C63" s="64" t="s">
        <v>83</v>
      </c>
      <c r="D63" s="28">
        <v>7</v>
      </c>
      <c r="E63" s="41" t="s">
        <v>117</v>
      </c>
      <c r="F63" s="41" t="s">
        <v>118</v>
      </c>
      <c r="G63" s="41"/>
      <c r="H63" s="96"/>
      <c r="I63" s="41"/>
      <c r="J63" s="41"/>
      <c r="K63" s="41" t="s">
        <v>63</v>
      </c>
      <c r="L63" s="40"/>
      <c r="M63" s="35"/>
      <c r="N63" s="28"/>
      <c r="O63" s="28"/>
      <c r="P63" s="41"/>
      <c r="Q63" s="41"/>
      <c r="R63" s="41"/>
      <c r="S63" s="41"/>
      <c r="T63" s="15"/>
      <c r="U63" s="16"/>
    </row>
    <row r="64" spans="1:21">
      <c r="A64" s="28" t="s">
        <v>202</v>
      </c>
      <c r="B64" s="29">
        <v>9</v>
      </c>
      <c r="C64" s="64" t="s">
        <v>83</v>
      </c>
      <c r="D64" s="28">
        <v>7</v>
      </c>
      <c r="E64" s="41" t="s">
        <v>113</v>
      </c>
      <c r="F64" s="41" t="s">
        <v>114</v>
      </c>
      <c r="G64" s="41"/>
      <c r="H64" s="96"/>
      <c r="I64" s="41"/>
      <c r="J64" s="41"/>
      <c r="K64" s="41" t="s">
        <v>63</v>
      </c>
      <c r="L64" s="40"/>
      <c r="M64" s="35"/>
      <c r="N64" s="40"/>
      <c r="O64" s="28"/>
      <c r="P64" s="41"/>
      <c r="Q64" s="41"/>
      <c r="R64" s="41"/>
      <c r="S64" s="41"/>
      <c r="T64" s="15"/>
      <c r="U64" s="16"/>
    </row>
    <row r="65" spans="1:22">
      <c r="A65" s="28" t="s">
        <v>202</v>
      </c>
      <c r="B65" s="29">
        <v>9</v>
      </c>
      <c r="C65" s="27" t="s">
        <v>11</v>
      </c>
      <c r="D65" s="28">
        <v>7</v>
      </c>
      <c r="E65" s="41" t="s">
        <v>121</v>
      </c>
      <c r="F65" s="41" t="s">
        <v>122</v>
      </c>
      <c r="G65" s="41"/>
      <c r="H65" s="96"/>
      <c r="I65" s="41"/>
      <c r="J65" s="41"/>
      <c r="K65" s="41" t="s">
        <v>63</v>
      </c>
      <c r="L65" s="40"/>
      <c r="M65" s="35"/>
      <c r="N65" s="40"/>
      <c r="O65" s="28"/>
      <c r="P65" s="41"/>
      <c r="Q65" s="41"/>
      <c r="R65" s="41"/>
      <c r="S65" s="41"/>
      <c r="T65" s="15"/>
      <c r="U65" s="16"/>
    </row>
    <row r="66" spans="1:22">
      <c r="A66" s="28" t="s">
        <v>202</v>
      </c>
      <c r="B66" s="29">
        <v>9</v>
      </c>
      <c r="C66" s="27" t="s">
        <v>11</v>
      </c>
      <c r="D66" s="29">
        <v>7</v>
      </c>
      <c r="E66" s="63" t="s">
        <v>61</v>
      </c>
      <c r="F66" s="63" t="s">
        <v>62</v>
      </c>
      <c r="G66" s="63"/>
      <c r="H66" s="95"/>
      <c r="I66" s="63"/>
      <c r="J66" s="63"/>
      <c r="K66" s="63" t="s">
        <v>63</v>
      </c>
      <c r="L66" s="40"/>
      <c r="M66" s="35"/>
      <c r="N66" s="29"/>
      <c r="O66" s="29"/>
      <c r="P66" s="63"/>
      <c r="Q66" s="63"/>
      <c r="R66" s="63"/>
      <c r="S66" s="63"/>
      <c r="T66" s="15"/>
      <c r="U66" s="19"/>
    </row>
    <row r="67" spans="1:22" ht="12.75" customHeight="1">
      <c r="A67" s="28" t="s">
        <v>202</v>
      </c>
      <c r="B67" s="29">
        <v>9</v>
      </c>
      <c r="C67" s="64" t="s">
        <v>11</v>
      </c>
      <c r="D67" s="29">
        <v>7</v>
      </c>
      <c r="E67" s="63" t="s">
        <v>64</v>
      </c>
      <c r="F67" s="63" t="s">
        <v>65</v>
      </c>
      <c r="G67" s="63"/>
      <c r="H67" s="95"/>
      <c r="I67" s="63"/>
      <c r="J67" s="63"/>
      <c r="K67" s="63" t="s">
        <v>63</v>
      </c>
      <c r="L67" s="40"/>
      <c r="M67" s="35"/>
      <c r="N67" s="28"/>
      <c r="O67" s="28"/>
      <c r="P67" s="41"/>
      <c r="Q67" s="41"/>
      <c r="R67" s="41"/>
      <c r="S67" s="41"/>
      <c r="T67" s="15"/>
      <c r="U67" s="20"/>
    </row>
    <row r="68" spans="1:22">
      <c r="A68" s="28" t="s">
        <v>202</v>
      </c>
      <c r="B68" s="29">
        <v>9</v>
      </c>
      <c r="C68" s="27" t="s">
        <v>11</v>
      </c>
      <c r="D68" s="28">
        <v>7</v>
      </c>
      <c r="E68" s="41" t="s">
        <v>68</v>
      </c>
      <c r="F68" s="41" t="s">
        <v>69</v>
      </c>
      <c r="G68" s="41"/>
      <c r="H68" s="95"/>
      <c r="I68" s="41"/>
      <c r="J68" s="41"/>
      <c r="K68" s="41" t="s">
        <v>63</v>
      </c>
      <c r="L68" s="40"/>
      <c r="M68" s="35"/>
      <c r="N68" s="28"/>
      <c r="O68" s="28"/>
      <c r="P68" s="41"/>
      <c r="Q68" s="41"/>
      <c r="R68" s="41"/>
      <c r="S68" s="41"/>
      <c r="T68" s="16"/>
      <c r="U68" s="16"/>
    </row>
    <row r="69" spans="1:22">
      <c r="A69" s="28"/>
      <c r="B69" s="29"/>
      <c r="C69" s="33"/>
      <c r="D69" s="29">
        <v>7</v>
      </c>
      <c r="E69" s="63" t="s">
        <v>72</v>
      </c>
      <c r="F69" s="63" t="s">
        <v>73</v>
      </c>
      <c r="G69" s="63"/>
      <c r="H69" s="95"/>
      <c r="I69" s="63"/>
      <c r="J69" s="63"/>
      <c r="K69" s="63" t="s">
        <v>63</v>
      </c>
      <c r="L69" s="40"/>
      <c r="M69" s="35"/>
      <c r="N69" s="28"/>
      <c r="O69" s="28"/>
      <c r="P69" s="41"/>
      <c r="Q69" s="41"/>
      <c r="R69" s="41"/>
      <c r="S69" s="41"/>
      <c r="T69" s="15"/>
      <c r="U69" s="16"/>
    </row>
    <row r="70" spans="1:22">
      <c r="A70" s="28" t="s">
        <v>202</v>
      </c>
      <c r="B70" s="29">
        <v>10</v>
      </c>
      <c r="C70" s="33" t="s">
        <v>83</v>
      </c>
      <c r="D70" s="34"/>
      <c r="E70" s="31"/>
      <c r="F70" s="31"/>
      <c r="G70" s="31"/>
      <c r="H70" s="31"/>
      <c r="I70" s="31"/>
      <c r="J70" s="31"/>
      <c r="K70" s="31"/>
      <c r="L70" s="60"/>
      <c r="M70" s="61"/>
      <c r="N70" s="34"/>
      <c r="O70" s="34"/>
      <c r="P70" s="31"/>
      <c r="Q70" s="31"/>
      <c r="R70" s="31"/>
      <c r="S70" s="31"/>
      <c r="T70" s="15"/>
      <c r="U70" s="14"/>
    </row>
    <row r="71" spans="1:22">
      <c r="A71" s="90" t="s">
        <v>202</v>
      </c>
      <c r="B71" s="29">
        <v>10</v>
      </c>
      <c r="C71" s="33" t="s">
        <v>83</v>
      </c>
      <c r="D71" s="34">
        <v>8</v>
      </c>
      <c r="E71" s="31" t="s">
        <v>81</v>
      </c>
      <c r="F71" s="31" t="s">
        <v>82</v>
      </c>
      <c r="G71" s="31"/>
      <c r="H71" s="31"/>
      <c r="I71" s="31"/>
      <c r="J71" s="31"/>
      <c r="K71" s="31" t="s">
        <v>63</v>
      </c>
      <c r="L71" s="223" t="s">
        <v>260</v>
      </c>
      <c r="M71" s="89" t="s">
        <v>206</v>
      </c>
      <c r="N71" s="34" t="s">
        <v>11</v>
      </c>
      <c r="O71" s="34">
        <v>8</v>
      </c>
      <c r="P71" s="31" t="s">
        <v>81</v>
      </c>
      <c r="Q71" s="31" t="s">
        <v>82</v>
      </c>
      <c r="R71" s="31">
        <v>6</v>
      </c>
      <c r="S71" s="31" t="s">
        <v>63</v>
      </c>
      <c r="T71" s="15"/>
      <c r="U71" s="16"/>
    </row>
    <row r="72" spans="1:22">
      <c r="A72" s="90" t="s">
        <v>202</v>
      </c>
      <c r="B72" s="29">
        <v>10</v>
      </c>
      <c r="C72" s="33" t="s">
        <v>83</v>
      </c>
      <c r="D72" s="34">
        <v>8</v>
      </c>
      <c r="E72" s="31" t="s">
        <v>207</v>
      </c>
      <c r="F72" s="31" t="s">
        <v>209</v>
      </c>
      <c r="G72" s="31"/>
      <c r="H72" s="31"/>
      <c r="I72" s="31"/>
      <c r="J72" s="31"/>
      <c r="K72" s="31" t="s">
        <v>63</v>
      </c>
      <c r="L72" s="223" t="s">
        <v>260</v>
      </c>
      <c r="M72" s="89" t="s">
        <v>206</v>
      </c>
      <c r="N72" s="34" t="s">
        <v>11</v>
      </c>
      <c r="O72" s="34">
        <v>8</v>
      </c>
      <c r="P72" s="31" t="s">
        <v>207</v>
      </c>
      <c r="Q72" s="31" t="s">
        <v>209</v>
      </c>
      <c r="R72" s="31">
        <v>6</v>
      </c>
      <c r="S72" s="31" t="s">
        <v>63</v>
      </c>
      <c r="U72" s="16"/>
    </row>
    <row r="73" spans="1:22">
      <c r="A73" s="28" t="s">
        <v>202</v>
      </c>
      <c r="B73" s="29">
        <v>10</v>
      </c>
      <c r="C73" s="27" t="s">
        <v>83</v>
      </c>
      <c r="D73" s="34">
        <v>8</v>
      </c>
      <c r="E73" s="31" t="s">
        <v>208</v>
      </c>
      <c r="F73" s="31" t="s">
        <v>210</v>
      </c>
      <c r="G73" s="31"/>
      <c r="H73" s="31"/>
      <c r="I73" s="31"/>
      <c r="J73" s="31"/>
      <c r="K73" s="31" t="s">
        <v>63</v>
      </c>
      <c r="L73" s="223" t="s">
        <v>260</v>
      </c>
      <c r="M73" s="89" t="s">
        <v>206</v>
      </c>
      <c r="N73" s="34" t="s">
        <v>11</v>
      </c>
      <c r="O73" s="34">
        <v>8</v>
      </c>
      <c r="P73" s="31" t="s">
        <v>208</v>
      </c>
      <c r="Q73" s="31" t="s">
        <v>210</v>
      </c>
      <c r="R73" s="31">
        <v>6</v>
      </c>
      <c r="S73" s="31" t="s">
        <v>63</v>
      </c>
      <c r="U73" s="16"/>
    </row>
    <row r="74" spans="1:22" ht="18.75" customHeight="1">
      <c r="A74" s="22"/>
      <c r="C74" s="65"/>
      <c r="D74" s="29">
        <v>8</v>
      </c>
      <c r="E74" s="63" t="s">
        <v>78</v>
      </c>
      <c r="F74" s="63" t="s">
        <v>79</v>
      </c>
      <c r="G74" s="63">
        <v>24</v>
      </c>
      <c r="H74" s="63">
        <v>24</v>
      </c>
      <c r="I74" s="63"/>
      <c r="J74" s="63"/>
      <c r="K74" s="63" t="s">
        <v>80</v>
      </c>
      <c r="L74" s="40"/>
      <c r="M74" s="35"/>
      <c r="N74" s="29" t="s">
        <v>11</v>
      </c>
      <c r="O74" s="29">
        <v>8</v>
      </c>
      <c r="P74" s="63" t="s">
        <v>78</v>
      </c>
      <c r="Q74" s="63" t="s">
        <v>79</v>
      </c>
      <c r="R74" s="63">
        <v>24</v>
      </c>
      <c r="S74" s="63" t="s">
        <v>80</v>
      </c>
      <c r="T74" s="16"/>
      <c r="U74" s="16"/>
    </row>
    <row r="75" spans="1:22">
      <c r="D75" s="65"/>
      <c r="E75" s="66"/>
      <c r="F75" s="66"/>
      <c r="G75" s="66">
        <f>SUM(G5:G74)</f>
        <v>210</v>
      </c>
      <c r="H75" s="66">
        <f>SUM(H5:H74)</f>
        <v>210</v>
      </c>
      <c r="I75" s="66">
        <f>SUM(I5:I74)</f>
        <v>30</v>
      </c>
      <c r="J75" s="66">
        <f>SUM(J5:J74)</f>
        <v>30</v>
      </c>
      <c r="K75" s="66">
        <f>H75+I75</f>
        <v>240</v>
      </c>
      <c r="L75" s="65"/>
      <c r="M75" s="65"/>
      <c r="N75" s="65"/>
      <c r="O75" s="65"/>
      <c r="P75" s="66"/>
      <c r="Q75" s="66"/>
      <c r="R75" s="66"/>
      <c r="S75" s="66"/>
      <c r="T75" s="16"/>
      <c r="U75" s="16"/>
    </row>
    <row r="76" spans="1:22">
      <c r="A76" s="36" t="s">
        <v>123</v>
      </c>
      <c r="B76" s="67" t="s">
        <v>187</v>
      </c>
      <c r="G76" s="94">
        <f>G75+I75</f>
        <v>240</v>
      </c>
      <c r="H76" s="94">
        <f>H75+J75</f>
        <v>240</v>
      </c>
      <c r="I76" s="21"/>
      <c r="J76" s="21"/>
      <c r="K76" s="21"/>
    </row>
    <row r="77" spans="1:22">
      <c r="F77" s="69" t="s">
        <v>125</v>
      </c>
      <c r="G77" s="87"/>
      <c r="H77" s="69"/>
      <c r="I77" s="69"/>
      <c r="J77" s="69"/>
      <c r="L77" s="21"/>
      <c r="O77" s="71"/>
      <c r="P77" s="72"/>
    </row>
    <row r="78" spans="1:22">
      <c r="L78" s="73"/>
      <c r="V78" s="2"/>
    </row>
    <row r="79" spans="1:22">
      <c r="K79" s="74" t="s">
        <v>11</v>
      </c>
      <c r="L79" s="75">
        <v>31</v>
      </c>
      <c r="M79" s="75"/>
      <c r="N79" s="76">
        <v>6</v>
      </c>
      <c r="O79" s="77">
        <f>L79*N79</f>
        <v>186</v>
      </c>
      <c r="P79" s="77">
        <v>120</v>
      </c>
      <c r="Q79" s="77">
        <f>O79-P79</f>
        <v>66</v>
      </c>
      <c r="R79" s="84"/>
      <c r="T79" s="68"/>
      <c r="V79" s="2"/>
    </row>
    <row r="80" spans="1:22">
      <c r="K80" s="77"/>
      <c r="L80" s="75">
        <v>5</v>
      </c>
      <c r="M80" s="75"/>
      <c r="N80" s="76">
        <v>6</v>
      </c>
      <c r="O80" s="77">
        <f>L80*N80</f>
        <v>30</v>
      </c>
      <c r="P80" s="77"/>
      <c r="Q80" s="77"/>
      <c r="R80" s="84"/>
      <c r="T80" s="68"/>
      <c r="V80" s="2"/>
    </row>
    <row r="81" spans="6:22">
      <c r="F81" s="82"/>
      <c r="G81" s="82"/>
      <c r="K81" s="77"/>
      <c r="L81" s="75">
        <v>1</v>
      </c>
      <c r="M81" s="75"/>
      <c r="N81" s="76">
        <v>24</v>
      </c>
      <c r="O81" s="77">
        <f>L81*N81</f>
        <v>24</v>
      </c>
      <c r="P81" s="77"/>
      <c r="Q81" s="77"/>
      <c r="R81" s="84"/>
      <c r="T81" s="68"/>
      <c r="V81" s="2"/>
    </row>
    <row r="82" spans="6:22">
      <c r="K82" s="77"/>
      <c r="L82" s="75"/>
      <c r="M82" s="75"/>
      <c r="N82" s="76"/>
      <c r="O82" s="77">
        <f>SUM(O79:O81)</f>
        <v>240</v>
      </c>
      <c r="P82" s="77"/>
      <c r="Q82" s="77"/>
      <c r="R82" s="84"/>
      <c r="T82" s="68"/>
      <c r="V82" s="2"/>
    </row>
    <row r="83" spans="6:22">
      <c r="L83" s="73"/>
      <c r="M83" s="73"/>
      <c r="N83" s="70"/>
      <c r="Q83" s="68"/>
      <c r="R83" s="84"/>
      <c r="T83" s="68"/>
      <c r="V83" s="2"/>
    </row>
    <row r="84" spans="6:22">
      <c r="K84" s="50" t="s">
        <v>83</v>
      </c>
      <c r="L84" s="78">
        <v>31</v>
      </c>
      <c r="M84" s="78"/>
      <c r="N84" s="52">
        <v>6</v>
      </c>
      <c r="O84" s="45">
        <f>L84*N84</f>
        <v>186</v>
      </c>
      <c r="P84" s="45">
        <v>120</v>
      </c>
      <c r="Q84" s="45">
        <f>O84-P84</f>
        <v>66</v>
      </c>
      <c r="R84" s="84"/>
      <c r="T84" s="68"/>
      <c r="V84" s="2"/>
    </row>
    <row r="85" spans="6:22">
      <c r="K85" s="45"/>
      <c r="L85" s="78">
        <v>5</v>
      </c>
      <c r="M85" s="78"/>
      <c r="N85" s="52">
        <v>6</v>
      </c>
      <c r="O85" s="45">
        <f>L85*N85</f>
        <v>30</v>
      </c>
      <c r="P85" s="45"/>
      <c r="Q85" s="45"/>
      <c r="R85" s="84"/>
      <c r="T85" s="68"/>
      <c r="V85" s="2"/>
    </row>
    <row r="86" spans="6:22">
      <c r="K86" s="45"/>
      <c r="L86" s="78">
        <v>1</v>
      </c>
      <c r="M86" s="78"/>
      <c r="N86" s="52">
        <v>24</v>
      </c>
      <c r="O86" s="45">
        <f>L86*N86</f>
        <v>24</v>
      </c>
      <c r="P86" s="45"/>
      <c r="Q86" s="45"/>
      <c r="R86" s="84"/>
      <c r="T86" s="68"/>
      <c r="V86" s="2"/>
    </row>
    <row r="87" spans="6:22">
      <c r="K87" s="45"/>
      <c r="L87" s="78"/>
      <c r="M87" s="78"/>
      <c r="N87" s="52"/>
      <c r="O87" s="45">
        <f>SUM(O84:O86)</f>
        <v>240</v>
      </c>
      <c r="P87" s="45"/>
      <c r="Q87" s="45"/>
      <c r="R87" s="84"/>
      <c r="T87" s="68"/>
      <c r="V87" s="2"/>
    </row>
    <row r="88" spans="6:22">
      <c r="M88" s="79"/>
      <c r="N88" s="70"/>
      <c r="Q88" s="68"/>
      <c r="R88" s="84"/>
      <c r="T88" s="68"/>
      <c r="V88" s="2"/>
    </row>
    <row r="89" spans="6:22">
      <c r="K89" s="50" t="s">
        <v>202</v>
      </c>
      <c r="L89" s="78">
        <v>20</v>
      </c>
      <c r="M89" s="78"/>
      <c r="N89" s="52">
        <v>6</v>
      </c>
      <c r="O89" s="45">
        <f>L89*N89</f>
        <v>120</v>
      </c>
      <c r="P89" s="45"/>
      <c r="Q89" s="50" t="s">
        <v>203</v>
      </c>
      <c r="R89" s="84"/>
      <c r="T89" s="68"/>
      <c r="V89" s="2"/>
    </row>
    <row r="90" spans="6:22">
      <c r="K90" s="45"/>
      <c r="L90" s="78">
        <f>22-5</f>
        <v>17</v>
      </c>
      <c r="M90" s="78"/>
      <c r="N90" s="52">
        <v>6</v>
      </c>
      <c r="O90" s="45">
        <f>L90*N90</f>
        <v>102</v>
      </c>
      <c r="P90" s="45"/>
      <c r="Q90" s="91" t="s">
        <v>220</v>
      </c>
      <c r="R90" s="84"/>
      <c r="T90" s="68"/>
      <c r="V90" s="2"/>
    </row>
    <row r="91" spans="6:22">
      <c r="K91" s="45"/>
      <c r="L91" s="78">
        <v>5</v>
      </c>
      <c r="M91" s="78"/>
      <c r="N91" s="52">
        <v>6</v>
      </c>
      <c r="O91" s="45">
        <f>L91*N91</f>
        <v>30</v>
      </c>
      <c r="P91" s="45"/>
      <c r="Q91" s="91" t="s">
        <v>215</v>
      </c>
      <c r="R91" s="84"/>
      <c r="T91" s="68"/>
      <c r="V91" s="2"/>
    </row>
    <row r="92" spans="6:22">
      <c r="K92" s="45"/>
      <c r="L92" s="78">
        <v>1</v>
      </c>
      <c r="M92" s="78"/>
      <c r="N92" s="52">
        <v>24</v>
      </c>
      <c r="O92" s="45">
        <f>L92*N92</f>
        <v>24</v>
      </c>
      <c r="P92" s="45"/>
      <c r="Q92" s="45"/>
      <c r="R92" s="84"/>
      <c r="T92" s="68"/>
      <c r="V92" s="2"/>
    </row>
    <row r="93" spans="6:22">
      <c r="K93" s="45"/>
      <c r="L93" s="78"/>
      <c r="M93" s="78"/>
      <c r="N93" s="52"/>
      <c r="O93" s="45"/>
      <c r="P93" s="45"/>
      <c r="Q93" s="45"/>
      <c r="R93" s="84"/>
      <c r="T93" s="68"/>
      <c r="V93" s="2"/>
    </row>
    <row r="94" spans="6:22">
      <c r="K94" s="45"/>
      <c r="L94" s="78"/>
      <c r="M94" s="78"/>
      <c r="N94" s="52"/>
      <c r="O94" s="45">
        <f>SUM(O89:O92)</f>
        <v>276</v>
      </c>
      <c r="P94" s="45"/>
      <c r="Q94" s="50" t="s">
        <v>204</v>
      </c>
      <c r="R94" s="84"/>
      <c r="T94" s="68"/>
    </row>
  </sheetData>
  <phoneticPr fontId="2" type="noConversion"/>
  <pageMargins left="0.39370078740157483" right="0.19685039370078741" top="0.94488188976377963" bottom="0.19685039370078741" header="0" footer="0"/>
  <pageSetup paperSize="8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0"/>
  <sheetViews>
    <sheetView tabSelected="1" workbookViewId="0">
      <pane ySplit="4" topLeftCell="A5" activePane="bottomLeft" state="frozen"/>
      <selection pane="bottomLeft"/>
    </sheetView>
  </sheetViews>
  <sheetFormatPr baseColWidth="10" defaultColWidth="11.42578125" defaultRowHeight="12.75"/>
  <cols>
    <col min="1" max="3" width="4.5703125" style="21" customWidth="1"/>
    <col min="4" max="4" width="4.7109375" style="1" customWidth="1"/>
    <col min="5" max="5" width="7.7109375" style="1" customWidth="1"/>
    <col min="6" max="6" width="8.7109375" customWidth="1"/>
    <col min="7" max="7" width="40.7109375" customWidth="1"/>
    <col min="8" max="8" width="4.7109375" style="6" customWidth="1"/>
    <col min="9" max="11" width="4.7109375" customWidth="1"/>
    <col min="12" max="12" width="4.7109375" style="6" customWidth="1"/>
    <col min="13" max="13" width="5.7109375" style="6" customWidth="1"/>
    <col min="14" max="14" width="7.7109375" style="6" customWidth="1"/>
    <col min="15" max="15" width="4.7109375" style="6" customWidth="1"/>
    <col min="16" max="16" width="4.7109375" customWidth="1"/>
    <col min="17" max="17" width="7.7109375" customWidth="1"/>
    <col min="18" max="18" width="8.7109375" customWidth="1"/>
    <col min="19" max="19" width="40.7109375" customWidth="1"/>
    <col min="20" max="20" width="4.7109375" style="1" customWidth="1"/>
    <col min="21" max="21" width="5.7109375" style="140" customWidth="1"/>
  </cols>
  <sheetData>
    <row r="1" spans="1:22" ht="28.5" customHeight="1">
      <c r="D1"/>
      <c r="E1"/>
      <c r="G1" s="97" t="s">
        <v>270</v>
      </c>
      <c r="H1"/>
      <c r="I1" s="97"/>
      <c r="J1" s="97"/>
      <c r="K1" s="97"/>
      <c r="L1"/>
      <c r="M1"/>
      <c r="N1" s="2"/>
      <c r="T1"/>
      <c r="U1"/>
    </row>
    <row r="2" spans="1:22" ht="15">
      <c r="D2" s="98"/>
      <c r="E2" s="98"/>
      <c r="F2" s="98"/>
      <c r="G2" s="99" t="s">
        <v>185</v>
      </c>
      <c r="H2" s="100"/>
      <c r="I2" s="99"/>
      <c r="J2" s="99"/>
      <c r="K2" s="99"/>
      <c r="L2" s="100"/>
      <c r="M2" s="101"/>
      <c r="N2" s="102"/>
      <c r="O2" s="103"/>
      <c r="P2" s="100"/>
      <c r="Q2" s="100"/>
      <c r="R2" s="100"/>
      <c r="S2" s="99" t="s">
        <v>158</v>
      </c>
      <c r="T2" s="104"/>
      <c r="U2" s="105"/>
    </row>
    <row r="3" spans="1:22" ht="15">
      <c r="D3" s="106"/>
      <c r="E3" s="106"/>
      <c r="F3" s="106"/>
      <c r="G3" s="8"/>
      <c r="H3" s="5"/>
      <c r="I3" s="8"/>
      <c r="J3" s="8"/>
      <c r="K3" s="8"/>
      <c r="L3" s="5"/>
      <c r="M3" s="5"/>
      <c r="N3" s="5"/>
      <c r="O3" s="107"/>
      <c r="P3" s="108"/>
      <c r="Q3" s="108"/>
      <c r="R3" s="109"/>
      <c r="S3" s="8"/>
      <c r="T3" s="106"/>
      <c r="U3" s="110"/>
    </row>
    <row r="4" spans="1:22" ht="25.5">
      <c r="D4" s="111" t="s">
        <v>222</v>
      </c>
      <c r="E4" s="111" t="s">
        <v>223</v>
      </c>
      <c r="F4" s="111" t="s">
        <v>224</v>
      </c>
      <c r="G4" s="111" t="s">
        <v>225</v>
      </c>
      <c r="H4" s="111" t="s">
        <v>226</v>
      </c>
      <c r="I4" s="174" t="s">
        <v>264</v>
      </c>
      <c r="J4" s="174" t="s">
        <v>265</v>
      </c>
      <c r="K4" s="174" t="s">
        <v>266</v>
      </c>
      <c r="L4" s="174" t="s">
        <v>267</v>
      </c>
      <c r="M4" s="111" t="s">
        <v>227</v>
      </c>
      <c r="N4" s="112"/>
      <c r="O4" s="113" t="s">
        <v>228</v>
      </c>
      <c r="P4" s="111" t="s">
        <v>222</v>
      </c>
      <c r="Q4" s="111" t="s">
        <v>223</v>
      </c>
      <c r="R4" s="111" t="s">
        <v>224</v>
      </c>
      <c r="S4" s="111" t="s">
        <v>225</v>
      </c>
      <c r="T4" s="111" t="s">
        <v>226</v>
      </c>
      <c r="U4" s="111" t="s">
        <v>227</v>
      </c>
      <c r="V4" s="10"/>
    </row>
    <row r="5" spans="1:22" s="149" customFormat="1">
      <c r="A5" s="172" t="s">
        <v>261</v>
      </c>
      <c r="B5" s="172">
        <v>1</v>
      </c>
      <c r="C5" s="172" t="s">
        <v>159</v>
      </c>
      <c r="D5" s="95">
        <v>1</v>
      </c>
      <c r="E5" s="95">
        <v>340003</v>
      </c>
      <c r="F5" s="95" t="s">
        <v>189</v>
      </c>
      <c r="G5" s="95" t="s">
        <v>229</v>
      </c>
      <c r="H5" s="95">
        <v>6</v>
      </c>
      <c r="I5" s="95">
        <v>6</v>
      </c>
      <c r="J5" s="95">
        <v>6</v>
      </c>
      <c r="K5" s="95"/>
      <c r="L5" s="95"/>
      <c r="M5" s="95" t="s">
        <v>126</v>
      </c>
      <c r="N5" s="202" t="s">
        <v>260</v>
      </c>
      <c r="O5" s="115" t="s">
        <v>143</v>
      </c>
      <c r="P5" s="95">
        <v>1</v>
      </c>
      <c r="Q5" s="95">
        <v>340003</v>
      </c>
      <c r="R5" s="95" t="s">
        <v>189</v>
      </c>
      <c r="S5" s="95" t="s">
        <v>229</v>
      </c>
      <c r="T5" s="95">
        <v>6</v>
      </c>
      <c r="U5" s="116" t="s">
        <v>126</v>
      </c>
    </row>
    <row r="6" spans="1:22" s="149" customFormat="1">
      <c r="A6" s="172" t="s">
        <v>261</v>
      </c>
      <c r="B6" s="172">
        <v>1</v>
      </c>
      <c r="C6" s="172" t="s">
        <v>159</v>
      </c>
      <c r="D6" s="95">
        <v>1</v>
      </c>
      <c r="E6" s="95">
        <v>340020</v>
      </c>
      <c r="F6" s="95" t="s">
        <v>7</v>
      </c>
      <c r="G6" s="95" t="s">
        <v>8</v>
      </c>
      <c r="H6" s="95">
        <v>6</v>
      </c>
      <c r="I6" s="95">
        <v>6</v>
      </c>
      <c r="J6" s="95">
        <v>6</v>
      </c>
      <c r="K6" s="95"/>
      <c r="L6" s="95"/>
      <c r="M6" s="95" t="s">
        <v>126</v>
      </c>
      <c r="N6" s="202" t="s">
        <v>260</v>
      </c>
      <c r="O6" s="115" t="s">
        <v>143</v>
      </c>
      <c r="P6" s="95">
        <v>1</v>
      </c>
      <c r="Q6" s="95">
        <v>340020</v>
      </c>
      <c r="R6" s="95" t="s">
        <v>7</v>
      </c>
      <c r="S6" s="95" t="s">
        <v>8</v>
      </c>
      <c r="T6" s="95">
        <v>6</v>
      </c>
      <c r="U6" s="116" t="s">
        <v>126</v>
      </c>
    </row>
    <row r="7" spans="1:22" s="149" customFormat="1">
      <c r="A7" s="172" t="s">
        <v>261</v>
      </c>
      <c r="B7" s="172">
        <v>1</v>
      </c>
      <c r="C7" s="172" t="s">
        <v>159</v>
      </c>
      <c r="D7" s="95">
        <v>1</v>
      </c>
      <c r="E7" s="95">
        <v>340021</v>
      </c>
      <c r="F7" s="95" t="s">
        <v>5</v>
      </c>
      <c r="G7" s="95" t="s">
        <v>6</v>
      </c>
      <c r="H7" s="95">
        <v>6</v>
      </c>
      <c r="I7" s="95">
        <v>6</v>
      </c>
      <c r="J7" s="95">
        <v>6</v>
      </c>
      <c r="K7" s="95"/>
      <c r="L7" s="95"/>
      <c r="M7" s="95" t="s">
        <v>126</v>
      </c>
      <c r="N7" s="202" t="s">
        <v>260</v>
      </c>
      <c r="O7" s="115" t="s">
        <v>143</v>
      </c>
      <c r="P7" s="95">
        <v>1</v>
      </c>
      <c r="Q7" s="95">
        <v>340021</v>
      </c>
      <c r="R7" s="95" t="s">
        <v>5</v>
      </c>
      <c r="S7" s="95" t="s">
        <v>6</v>
      </c>
      <c r="T7" s="95">
        <v>6</v>
      </c>
      <c r="U7" s="116" t="s">
        <v>126</v>
      </c>
    </row>
    <row r="8" spans="1:22" s="149" customFormat="1">
      <c r="A8" s="172" t="s">
        <v>261</v>
      </c>
      <c r="B8" s="172">
        <v>1</v>
      </c>
      <c r="C8" s="172" t="s">
        <v>159</v>
      </c>
      <c r="D8" s="95">
        <v>1</v>
      </c>
      <c r="E8" s="95">
        <v>340022</v>
      </c>
      <c r="F8" s="95" t="s">
        <v>9</v>
      </c>
      <c r="G8" s="95" t="s">
        <v>10</v>
      </c>
      <c r="H8" s="95">
        <v>6</v>
      </c>
      <c r="I8" s="95">
        <v>6</v>
      </c>
      <c r="J8" s="95">
        <v>6</v>
      </c>
      <c r="K8" s="95"/>
      <c r="L8" s="95"/>
      <c r="M8" s="95" t="s">
        <v>126</v>
      </c>
      <c r="N8" s="202" t="s">
        <v>260</v>
      </c>
      <c r="O8" s="115" t="s">
        <v>143</v>
      </c>
      <c r="P8" s="95">
        <v>1</v>
      </c>
      <c r="Q8" s="95">
        <v>340022</v>
      </c>
      <c r="R8" s="95" t="s">
        <v>9</v>
      </c>
      <c r="S8" s="95" t="s">
        <v>10</v>
      </c>
      <c r="T8" s="95">
        <v>6</v>
      </c>
      <c r="U8" s="116" t="s">
        <v>126</v>
      </c>
    </row>
    <row r="9" spans="1:22" s="149" customFormat="1">
      <c r="A9" s="172" t="s">
        <v>261</v>
      </c>
      <c r="B9" s="172">
        <v>1</v>
      </c>
      <c r="C9" s="172" t="s">
        <v>159</v>
      </c>
      <c r="D9" s="95">
        <v>1</v>
      </c>
      <c r="E9" s="95">
        <v>340023</v>
      </c>
      <c r="F9" s="95" t="s">
        <v>3</v>
      </c>
      <c r="G9" s="95" t="s">
        <v>4</v>
      </c>
      <c r="H9" s="95">
        <v>6</v>
      </c>
      <c r="I9" s="95">
        <v>6</v>
      </c>
      <c r="J9" s="95">
        <v>6</v>
      </c>
      <c r="K9" s="95"/>
      <c r="L9" s="95"/>
      <c r="M9" s="95" t="s">
        <v>126</v>
      </c>
      <c r="N9" s="202" t="s">
        <v>260</v>
      </c>
      <c r="O9" s="115" t="s">
        <v>143</v>
      </c>
      <c r="P9" s="95">
        <v>1</v>
      </c>
      <c r="Q9" s="95">
        <v>340023</v>
      </c>
      <c r="R9" s="95" t="s">
        <v>3</v>
      </c>
      <c r="S9" s="95" t="s">
        <v>4</v>
      </c>
      <c r="T9" s="95">
        <v>6</v>
      </c>
      <c r="U9" s="116" t="s">
        <v>126</v>
      </c>
    </row>
    <row r="10" spans="1:22" s="149" customFormat="1">
      <c r="A10" s="181"/>
      <c r="B10" s="181"/>
      <c r="C10" s="181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211"/>
      <c r="O10" s="176"/>
      <c r="P10" s="175"/>
      <c r="Q10" s="175"/>
      <c r="R10" s="175"/>
      <c r="S10" s="175"/>
      <c r="T10" s="175"/>
      <c r="U10" s="177"/>
    </row>
    <row r="11" spans="1:22" s="149" customFormat="1">
      <c r="A11" s="181"/>
      <c r="B11" s="181"/>
      <c r="C11" s="181"/>
      <c r="D11" s="17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6"/>
      <c r="P11" s="185"/>
      <c r="Q11" s="185"/>
      <c r="R11" s="185"/>
      <c r="S11" s="185"/>
      <c r="T11" s="185"/>
      <c r="U11" s="187"/>
    </row>
    <row r="12" spans="1:22" s="149" customFormat="1">
      <c r="A12" s="90" t="s">
        <v>261</v>
      </c>
      <c r="B12" s="90">
        <v>2</v>
      </c>
      <c r="C12" s="90" t="s">
        <v>159</v>
      </c>
      <c r="D12" s="95">
        <v>2</v>
      </c>
      <c r="E12" s="95">
        <v>340024</v>
      </c>
      <c r="F12" s="95" t="s">
        <v>13</v>
      </c>
      <c r="G12" s="95" t="s">
        <v>14</v>
      </c>
      <c r="H12" s="95">
        <v>6</v>
      </c>
      <c r="I12" s="95">
        <v>6</v>
      </c>
      <c r="J12" s="95">
        <v>6</v>
      </c>
      <c r="K12" s="95"/>
      <c r="L12" s="95"/>
      <c r="M12" s="95" t="s">
        <v>126</v>
      </c>
      <c r="N12" s="202" t="s">
        <v>260</v>
      </c>
      <c r="O12" s="115" t="s">
        <v>143</v>
      </c>
      <c r="P12" s="95">
        <v>2</v>
      </c>
      <c r="Q12" s="95">
        <v>340024</v>
      </c>
      <c r="R12" s="95" t="s">
        <v>13</v>
      </c>
      <c r="S12" s="95" t="s">
        <v>14</v>
      </c>
      <c r="T12" s="95">
        <v>6</v>
      </c>
      <c r="U12" s="116" t="s">
        <v>126</v>
      </c>
    </row>
    <row r="13" spans="1:22" s="149" customFormat="1">
      <c r="A13" s="90" t="s">
        <v>261</v>
      </c>
      <c r="B13" s="90">
        <v>2</v>
      </c>
      <c r="C13" s="90" t="s">
        <v>159</v>
      </c>
      <c r="D13" s="95">
        <v>2</v>
      </c>
      <c r="E13" s="95">
        <v>340025</v>
      </c>
      <c r="F13" s="95" t="s">
        <v>15</v>
      </c>
      <c r="G13" s="95" t="s">
        <v>16</v>
      </c>
      <c r="H13" s="95">
        <v>6</v>
      </c>
      <c r="I13" s="95">
        <v>6</v>
      </c>
      <c r="J13" s="95">
        <v>6</v>
      </c>
      <c r="K13" s="95"/>
      <c r="L13" s="95"/>
      <c r="M13" s="95" t="s">
        <v>126</v>
      </c>
      <c r="N13" s="202" t="s">
        <v>260</v>
      </c>
      <c r="O13" s="115" t="s">
        <v>143</v>
      </c>
      <c r="P13" s="95">
        <v>2</v>
      </c>
      <c r="Q13" s="95">
        <v>340025</v>
      </c>
      <c r="R13" s="95" t="s">
        <v>15</v>
      </c>
      <c r="S13" s="95" t="s">
        <v>16</v>
      </c>
      <c r="T13" s="95">
        <v>6</v>
      </c>
      <c r="U13" s="116" t="s">
        <v>126</v>
      </c>
    </row>
    <row r="14" spans="1:22" s="149" customFormat="1">
      <c r="A14" s="90" t="s">
        <v>261</v>
      </c>
      <c r="B14" s="90">
        <v>2</v>
      </c>
      <c r="C14" s="90" t="s">
        <v>159</v>
      </c>
      <c r="D14" s="95">
        <v>2</v>
      </c>
      <c r="E14" s="95">
        <v>340026</v>
      </c>
      <c r="F14" s="95" t="s">
        <v>17</v>
      </c>
      <c r="G14" s="95" t="s">
        <v>18</v>
      </c>
      <c r="H14" s="95">
        <v>6</v>
      </c>
      <c r="I14" s="95">
        <v>6</v>
      </c>
      <c r="J14" s="95">
        <v>6</v>
      </c>
      <c r="K14" s="95"/>
      <c r="L14" s="95"/>
      <c r="M14" s="95" t="s">
        <v>126</v>
      </c>
      <c r="N14" s="202" t="s">
        <v>260</v>
      </c>
      <c r="O14" s="115" t="s">
        <v>143</v>
      </c>
      <c r="P14" s="95">
        <v>2</v>
      </c>
      <c r="Q14" s="95">
        <v>340026</v>
      </c>
      <c r="R14" s="95" t="s">
        <v>17</v>
      </c>
      <c r="S14" s="95" t="s">
        <v>18</v>
      </c>
      <c r="T14" s="95">
        <v>6</v>
      </c>
      <c r="U14" s="116" t="s">
        <v>126</v>
      </c>
    </row>
    <row r="15" spans="1:22" s="149" customFormat="1">
      <c r="A15" s="90" t="s">
        <v>261</v>
      </c>
      <c r="B15" s="90">
        <v>2</v>
      </c>
      <c r="C15" s="90" t="s">
        <v>159</v>
      </c>
      <c r="D15" s="95">
        <v>2</v>
      </c>
      <c r="E15" s="95">
        <v>340027</v>
      </c>
      <c r="F15" s="95" t="s">
        <v>19</v>
      </c>
      <c r="G15" s="95" t="s">
        <v>20</v>
      </c>
      <c r="H15" s="95">
        <v>6</v>
      </c>
      <c r="I15" s="95">
        <v>6</v>
      </c>
      <c r="J15" s="95">
        <v>6</v>
      </c>
      <c r="K15" s="95"/>
      <c r="L15" s="95"/>
      <c r="M15" s="95" t="s">
        <v>126</v>
      </c>
      <c r="N15" s="202" t="s">
        <v>260</v>
      </c>
      <c r="O15" s="115" t="s">
        <v>143</v>
      </c>
      <c r="P15" s="95">
        <v>2</v>
      </c>
      <c r="Q15" s="95">
        <v>340027</v>
      </c>
      <c r="R15" s="95" t="s">
        <v>19</v>
      </c>
      <c r="S15" s="95" t="s">
        <v>20</v>
      </c>
      <c r="T15" s="95">
        <v>6</v>
      </c>
      <c r="U15" s="116" t="s">
        <v>126</v>
      </c>
    </row>
    <row r="16" spans="1:22" s="149" customFormat="1">
      <c r="A16" s="90" t="s">
        <v>261</v>
      </c>
      <c r="B16" s="90">
        <v>2</v>
      </c>
      <c r="C16" s="90" t="s">
        <v>159</v>
      </c>
      <c r="D16" s="95">
        <v>2</v>
      </c>
      <c r="E16" s="95">
        <v>340040</v>
      </c>
      <c r="F16" s="95" t="s">
        <v>37</v>
      </c>
      <c r="G16" s="95" t="s">
        <v>38</v>
      </c>
      <c r="H16" s="95">
        <v>6</v>
      </c>
      <c r="I16" s="95">
        <v>6</v>
      </c>
      <c r="J16" s="95">
        <v>6</v>
      </c>
      <c r="K16" s="95"/>
      <c r="L16" s="95"/>
      <c r="M16" s="95" t="s">
        <v>126</v>
      </c>
      <c r="N16" s="202" t="s">
        <v>260</v>
      </c>
      <c r="O16" s="115" t="s">
        <v>143</v>
      </c>
      <c r="P16" s="95">
        <v>2</v>
      </c>
      <c r="Q16" s="95">
        <v>340040</v>
      </c>
      <c r="R16" s="95" t="s">
        <v>37</v>
      </c>
      <c r="S16" s="95" t="s">
        <v>38</v>
      </c>
      <c r="T16" s="95">
        <v>6</v>
      </c>
      <c r="U16" s="116" t="s">
        <v>126</v>
      </c>
    </row>
    <row r="17" spans="1:21" s="149" customFormat="1">
      <c r="A17" s="172"/>
      <c r="B17" s="172"/>
      <c r="C17" s="172"/>
      <c r="D17" s="126"/>
      <c r="E17" s="95"/>
      <c r="F17" s="95"/>
      <c r="G17" s="95"/>
      <c r="H17" s="95"/>
      <c r="I17" s="95"/>
      <c r="J17" s="95"/>
      <c r="K17" s="95"/>
      <c r="L17" s="95"/>
      <c r="M17" s="95"/>
      <c r="N17" s="212"/>
      <c r="O17" s="115"/>
      <c r="P17" s="95"/>
      <c r="Q17" s="95"/>
      <c r="R17" s="95"/>
      <c r="S17" s="95"/>
      <c r="T17" s="95"/>
      <c r="U17" s="116"/>
    </row>
    <row r="18" spans="1:21" s="149" customFormat="1">
      <c r="A18" s="172"/>
      <c r="B18" s="172"/>
      <c r="C18" s="172"/>
      <c r="D18" s="117"/>
      <c r="E18" s="95"/>
      <c r="F18" s="95"/>
      <c r="G18" s="95"/>
      <c r="H18" s="95"/>
      <c r="I18" s="95"/>
      <c r="J18" s="95"/>
      <c r="K18" s="95"/>
      <c r="L18" s="95"/>
      <c r="M18" s="95"/>
      <c r="N18" s="212"/>
      <c r="O18" s="115"/>
      <c r="P18" s="95"/>
      <c r="Q18" s="95"/>
      <c r="R18" s="95"/>
      <c r="S18" s="95"/>
      <c r="T18" s="95"/>
      <c r="U18" s="116"/>
    </row>
    <row r="19" spans="1:21" s="149" customFormat="1">
      <c r="A19" s="90" t="s">
        <v>261</v>
      </c>
      <c r="B19" s="90">
        <v>3</v>
      </c>
      <c r="C19" s="90" t="s">
        <v>159</v>
      </c>
      <c r="D19" s="95">
        <v>3</v>
      </c>
      <c r="E19" s="95">
        <v>340029</v>
      </c>
      <c r="F19" s="95" t="s">
        <v>23</v>
      </c>
      <c r="G19" s="95" t="s">
        <v>24</v>
      </c>
      <c r="H19" s="95">
        <v>6</v>
      </c>
      <c r="I19" s="95">
        <v>6</v>
      </c>
      <c r="J19" s="95">
        <v>6</v>
      </c>
      <c r="K19" s="95"/>
      <c r="L19" s="95"/>
      <c r="M19" s="95" t="s">
        <v>126</v>
      </c>
      <c r="N19" s="202" t="s">
        <v>260</v>
      </c>
      <c r="O19" s="115" t="s">
        <v>143</v>
      </c>
      <c r="P19" s="95">
        <v>3</v>
      </c>
      <c r="Q19" s="95">
        <v>340029</v>
      </c>
      <c r="R19" s="95" t="s">
        <v>23</v>
      </c>
      <c r="S19" s="95" t="s">
        <v>24</v>
      </c>
      <c r="T19" s="95">
        <v>6</v>
      </c>
      <c r="U19" s="116" t="s">
        <v>126</v>
      </c>
    </row>
    <row r="20" spans="1:21" s="149" customFormat="1">
      <c r="A20" s="90" t="s">
        <v>261</v>
      </c>
      <c r="B20" s="90">
        <v>3</v>
      </c>
      <c r="C20" s="90" t="s">
        <v>159</v>
      </c>
      <c r="D20" s="95">
        <v>3</v>
      </c>
      <c r="E20" s="95">
        <v>340028</v>
      </c>
      <c r="F20" s="95" t="s">
        <v>21</v>
      </c>
      <c r="G20" s="95" t="s">
        <v>22</v>
      </c>
      <c r="H20" s="95">
        <v>6</v>
      </c>
      <c r="I20" s="95">
        <v>6</v>
      </c>
      <c r="J20" s="95">
        <v>6</v>
      </c>
      <c r="K20" s="95"/>
      <c r="L20" s="95"/>
      <c r="M20" s="95" t="s">
        <v>126</v>
      </c>
      <c r="N20" s="202" t="s">
        <v>260</v>
      </c>
      <c r="O20" s="115" t="s">
        <v>143</v>
      </c>
      <c r="P20" s="95">
        <v>3</v>
      </c>
      <c r="Q20" s="95">
        <v>340028</v>
      </c>
      <c r="R20" s="95" t="s">
        <v>21</v>
      </c>
      <c r="S20" s="95" t="s">
        <v>22</v>
      </c>
      <c r="T20" s="95">
        <v>6</v>
      </c>
      <c r="U20" s="116" t="s">
        <v>126</v>
      </c>
    </row>
    <row r="21" spans="1:21" s="149" customFormat="1">
      <c r="A21" s="90" t="s">
        <v>261</v>
      </c>
      <c r="B21" s="90">
        <v>3</v>
      </c>
      <c r="C21" s="90" t="s">
        <v>159</v>
      </c>
      <c r="D21" s="95">
        <v>3</v>
      </c>
      <c r="E21" s="95">
        <v>340030</v>
      </c>
      <c r="F21" s="95" t="s">
        <v>25</v>
      </c>
      <c r="G21" s="95" t="s">
        <v>26</v>
      </c>
      <c r="H21" s="95">
        <v>6</v>
      </c>
      <c r="I21" s="95">
        <v>6</v>
      </c>
      <c r="J21" s="95">
        <v>6</v>
      </c>
      <c r="K21" s="95"/>
      <c r="L21" s="95"/>
      <c r="M21" s="95" t="s">
        <v>126</v>
      </c>
      <c r="N21" s="202" t="s">
        <v>260</v>
      </c>
      <c r="O21" s="115" t="s">
        <v>143</v>
      </c>
      <c r="P21" s="95">
        <v>3</v>
      </c>
      <c r="Q21" s="95">
        <v>340030</v>
      </c>
      <c r="R21" s="95" t="s">
        <v>25</v>
      </c>
      <c r="S21" s="95" t="s">
        <v>26</v>
      </c>
      <c r="T21" s="95">
        <v>6</v>
      </c>
      <c r="U21" s="116" t="s">
        <v>126</v>
      </c>
    </row>
    <row r="22" spans="1:21" s="149" customFormat="1">
      <c r="A22" s="90" t="s">
        <v>261</v>
      </c>
      <c r="B22" s="90">
        <v>3</v>
      </c>
      <c r="C22" s="90" t="s">
        <v>159</v>
      </c>
      <c r="D22" s="95">
        <v>3</v>
      </c>
      <c r="E22" s="95">
        <v>340038</v>
      </c>
      <c r="F22" s="95" t="s">
        <v>190</v>
      </c>
      <c r="G22" s="95" t="s">
        <v>237</v>
      </c>
      <c r="H22" s="95">
        <v>6</v>
      </c>
      <c r="I22" s="95">
        <v>6</v>
      </c>
      <c r="J22" s="95">
        <v>6</v>
      </c>
      <c r="K22" s="95"/>
      <c r="L22" s="95"/>
      <c r="M22" s="95" t="s">
        <v>126</v>
      </c>
      <c r="N22" s="202" t="s">
        <v>260</v>
      </c>
      <c r="O22" s="115" t="s">
        <v>143</v>
      </c>
      <c r="P22" s="95">
        <v>3</v>
      </c>
      <c r="Q22" s="95">
        <v>340038</v>
      </c>
      <c r="R22" s="95" t="s">
        <v>190</v>
      </c>
      <c r="S22" s="95" t="s">
        <v>237</v>
      </c>
      <c r="T22" s="95">
        <v>6</v>
      </c>
      <c r="U22" s="116" t="s">
        <v>126</v>
      </c>
    </row>
    <row r="23" spans="1:21" s="149" customFormat="1">
      <c r="A23" s="90" t="s">
        <v>261</v>
      </c>
      <c r="B23" s="90">
        <v>3</v>
      </c>
      <c r="C23" s="90" t="s">
        <v>159</v>
      </c>
      <c r="D23" s="95">
        <v>3</v>
      </c>
      <c r="E23" s="95">
        <v>340039</v>
      </c>
      <c r="F23" s="95" t="s">
        <v>192</v>
      </c>
      <c r="G23" s="95" t="s">
        <v>238</v>
      </c>
      <c r="H23" s="95">
        <v>6</v>
      </c>
      <c r="I23" s="95">
        <v>6</v>
      </c>
      <c r="J23" s="95">
        <v>6</v>
      </c>
      <c r="K23" s="95"/>
      <c r="L23" s="95"/>
      <c r="M23" s="95" t="s">
        <v>126</v>
      </c>
      <c r="N23" s="202" t="s">
        <v>260</v>
      </c>
      <c r="O23" s="115" t="s">
        <v>143</v>
      </c>
      <c r="P23" s="95">
        <v>3</v>
      </c>
      <c r="Q23" s="95">
        <v>340039</v>
      </c>
      <c r="R23" s="95" t="s">
        <v>192</v>
      </c>
      <c r="S23" s="95" t="s">
        <v>238</v>
      </c>
      <c r="T23" s="95">
        <v>6</v>
      </c>
      <c r="U23" s="116" t="s">
        <v>126</v>
      </c>
    </row>
    <row r="24" spans="1:21" s="109" customFormat="1">
      <c r="A24" s="181"/>
      <c r="B24" s="181"/>
      <c r="C24" s="181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213"/>
      <c r="O24" s="183"/>
      <c r="P24" s="182"/>
      <c r="Q24" s="182"/>
      <c r="R24" s="182"/>
      <c r="S24" s="182"/>
      <c r="T24" s="182"/>
      <c r="U24" s="184"/>
    </row>
    <row r="25" spans="1:21" s="109" customFormat="1">
      <c r="A25" s="181"/>
      <c r="B25" s="181"/>
      <c r="C25" s="181"/>
      <c r="D25" s="175"/>
      <c r="E25" s="175"/>
      <c r="F25" s="177"/>
      <c r="G25" s="177"/>
      <c r="H25" s="176"/>
      <c r="I25" s="176"/>
      <c r="J25" s="176"/>
      <c r="K25" s="177"/>
      <c r="L25" s="176"/>
      <c r="M25" s="176"/>
      <c r="N25" s="187"/>
      <c r="O25" s="186"/>
      <c r="P25" s="187"/>
      <c r="Q25" s="187"/>
      <c r="R25" s="187"/>
      <c r="S25" s="187"/>
      <c r="T25" s="185"/>
      <c r="U25" s="187"/>
    </row>
    <row r="26" spans="1:21" s="149" customFormat="1">
      <c r="A26" s="90" t="s">
        <v>261</v>
      </c>
      <c r="B26" s="90">
        <v>4</v>
      </c>
      <c r="C26" s="90" t="s">
        <v>159</v>
      </c>
      <c r="D26" s="95">
        <v>4</v>
      </c>
      <c r="E26" s="95">
        <v>340034</v>
      </c>
      <c r="F26" s="95" t="s">
        <v>31</v>
      </c>
      <c r="G26" s="95" t="s">
        <v>32</v>
      </c>
      <c r="H26" s="95">
        <v>6</v>
      </c>
      <c r="I26" s="95">
        <v>6</v>
      </c>
      <c r="J26" s="95">
        <v>6</v>
      </c>
      <c r="K26" s="95"/>
      <c r="L26" s="95"/>
      <c r="M26" s="95" t="s">
        <v>126</v>
      </c>
      <c r="N26" s="202" t="s">
        <v>260</v>
      </c>
      <c r="O26" s="115" t="s">
        <v>143</v>
      </c>
      <c r="P26" s="95">
        <v>4</v>
      </c>
      <c r="Q26" s="95">
        <v>340034</v>
      </c>
      <c r="R26" s="95" t="s">
        <v>31</v>
      </c>
      <c r="S26" s="95" t="s">
        <v>32</v>
      </c>
      <c r="T26" s="95">
        <v>6</v>
      </c>
      <c r="U26" s="116" t="s">
        <v>126</v>
      </c>
    </row>
    <row r="27" spans="1:21" s="149" customFormat="1">
      <c r="A27" s="90" t="s">
        <v>261</v>
      </c>
      <c r="B27" s="90">
        <v>4</v>
      </c>
      <c r="C27" s="90" t="s">
        <v>159</v>
      </c>
      <c r="D27" s="95">
        <v>4</v>
      </c>
      <c r="E27" s="95">
        <v>340033</v>
      </c>
      <c r="F27" s="95" t="s">
        <v>29</v>
      </c>
      <c r="G27" s="95" t="s">
        <v>30</v>
      </c>
      <c r="H27" s="95">
        <v>6</v>
      </c>
      <c r="I27" s="95">
        <v>6</v>
      </c>
      <c r="J27" s="95">
        <v>6</v>
      </c>
      <c r="K27" s="95"/>
      <c r="L27" s="95"/>
      <c r="M27" s="95" t="s">
        <v>126</v>
      </c>
      <c r="N27" s="202" t="s">
        <v>260</v>
      </c>
      <c r="O27" s="115" t="s">
        <v>143</v>
      </c>
      <c r="P27" s="95">
        <v>4</v>
      </c>
      <c r="Q27" s="95">
        <v>340033</v>
      </c>
      <c r="R27" s="95" t="s">
        <v>29</v>
      </c>
      <c r="S27" s="95" t="s">
        <v>30</v>
      </c>
      <c r="T27" s="95">
        <v>6</v>
      </c>
      <c r="U27" s="116" t="s">
        <v>126</v>
      </c>
    </row>
    <row r="28" spans="1:21" s="149" customFormat="1">
      <c r="A28" s="90" t="s">
        <v>261</v>
      </c>
      <c r="B28" s="90">
        <v>4</v>
      </c>
      <c r="C28" s="90" t="s">
        <v>159</v>
      </c>
      <c r="D28" s="95">
        <v>4</v>
      </c>
      <c r="E28" s="95">
        <v>340035</v>
      </c>
      <c r="F28" s="95" t="s">
        <v>33</v>
      </c>
      <c r="G28" s="95" t="s">
        <v>34</v>
      </c>
      <c r="H28" s="95">
        <v>6</v>
      </c>
      <c r="I28" s="95">
        <v>6</v>
      </c>
      <c r="J28" s="95">
        <v>6</v>
      </c>
      <c r="K28" s="95"/>
      <c r="L28" s="95"/>
      <c r="M28" s="95" t="s">
        <v>126</v>
      </c>
      <c r="N28" s="202" t="s">
        <v>260</v>
      </c>
      <c r="O28" s="115" t="s">
        <v>143</v>
      </c>
      <c r="P28" s="95">
        <v>4</v>
      </c>
      <c r="Q28" s="95">
        <v>340035</v>
      </c>
      <c r="R28" s="95" t="s">
        <v>33</v>
      </c>
      <c r="S28" s="95" t="s">
        <v>34</v>
      </c>
      <c r="T28" s="95">
        <v>6</v>
      </c>
      <c r="U28" s="116" t="s">
        <v>126</v>
      </c>
    </row>
    <row r="29" spans="1:21" hidden="1">
      <c r="A29" s="29" t="s">
        <v>261</v>
      </c>
      <c r="B29" s="29">
        <v>4</v>
      </c>
      <c r="C29" s="90" t="s">
        <v>159</v>
      </c>
      <c r="D29" s="95">
        <v>4</v>
      </c>
      <c r="E29" s="95">
        <v>340102</v>
      </c>
      <c r="F29" s="117" t="s">
        <v>162</v>
      </c>
      <c r="G29" s="117" t="s">
        <v>239</v>
      </c>
      <c r="H29" s="117"/>
      <c r="I29" s="117"/>
      <c r="J29" s="117"/>
      <c r="K29" s="117"/>
      <c r="L29" s="117"/>
      <c r="M29" s="117" t="s">
        <v>126</v>
      </c>
      <c r="N29" s="229" t="s">
        <v>240</v>
      </c>
      <c r="O29" s="231" t="s">
        <v>143</v>
      </c>
      <c r="P29" s="227">
        <v>4</v>
      </c>
      <c r="Q29" s="227">
        <v>340121</v>
      </c>
      <c r="R29" s="227" t="s">
        <v>145</v>
      </c>
      <c r="S29" s="227" t="s">
        <v>241</v>
      </c>
      <c r="T29" s="227">
        <v>6</v>
      </c>
      <c r="U29" s="227" t="s">
        <v>126</v>
      </c>
    </row>
    <row r="30" spans="1:21" hidden="1">
      <c r="A30" s="29"/>
      <c r="B30" s="29"/>
      <c r="C30" s="90" t="s">
        <v>159</v>
      </c>
      <c r="D30" s="95">
        <v>6</v>
      </c>
      <c r="E30" s="95">
        <v>340107</v>
      </c>
      <c r="F30" s="126" t="s">
        <v>151</v>
      </c>
      <c r="G30" s="126" t="s">
        <v>242</v>
      </c>
      <c r="H30" s="126"/>
      <c r="I30" s="126"/>
      <c r="J30" s="126"/>
      <c r="K30" s="126"/>
      <c r="L30" s="126"/>
      <c r="M30" s="126" t="s">
        <v>126</v>
      </c>
      <c r="N30" s="230"/>
      <c r="O30" s="232"/>
      <c r="P30" s="228"/>
      <c r="Q30" s="228"/>
      <c r="R30" s="228"/>
      <c r="S30" s="228"/>
      <c r="T30" s="228"/>
      <c r="U30" s="228"/>
    </row>
    <row r="31" spans="1:21" hidden="1">
      <c r="A31" s="29" t="s">
        <v>261</v>
      </c>
      <c r="B31" s="29">
        <v>4</v>
      </c>
      <c r="C31" s="90" t="s">
        <v>159</v>
      </c>
      <c r="D31" s="95">
        <v>5</v>
      </c>
      <c r="E31" s="95">
        <v>340108</v>
      </c>
      <c r="F31" s="117" t="s">
        <v>170</v>
      </c>
      <c r="G31" s="117" t="s">
        <v>243</v>
      </c>
      <c r="H31" s="117"/>
      <c r="I31" s="117"/>
      <c r="J31" s="117"/>
      <c r="K31" s="117"/>
      <c r="L31" s="117"/>
      <c r="M31" s="117" t="s">
        <v>126</v>
      </c>
      <c r="N31" s="229" t="s">
        <v>240</v>
      </c>
      <c r="O31" s="231" t="s">
        <v>143</v>
      </c>
      <c r="P31" s="227">
        <v>4</v>
      </c>
      <c r="Q31" s="227">
        <v>340121</v>
      </c>
      <c r="R31" s="227" t="s">
        <v>145</v>
      </c>
      <c r="S31" s="227" t="s">
        <v>128</v>
      </c>
      <c r="T31" s="227">
        <v>6</v>
      </c>
      <c r="U31" s="227" t="s">
        <v>126</v>
      </c>
    </row>
    <row r="32" spans="1:21" hidden="1">
      <c r="A32" s="29"/>
      <c r="B32" s="29"/>
      <c r="C32" s="90" t="s">
        <v>159</v>
      </c>
      <c r="D32" s="95">
        <v>6</v>
      </c>
      <c r="E32" s="95">
        <v>340107</v>
      </c>
      <c r="F32" s="126" t="s">
        <v>151</v>
      </c>
      <c r="G32" s="126" t="s">
        <v>242</v>
      </c>
      <c r="H32" s="126"/>
      <c r="I32" s="126"/>
      <c r="J32" s="126"/>
      <c r="K32" s="126"/>
      <c r="L32" s="126"/>
      <c r="M32" s="126" t="s">
        <v>126</v>
      </c>
      <c r="N32" s="230"/>
      <c r="O32" s="232"/>
      <c r="P32" s="228"/>
      <c r="Q32" s="228"/>
      <c r="R32" s="228"/>
      <c r="S32" s="228"/>
      <c r="T32" s="228"/>
      <c r="U32" s="228"/>
    </row>
    <row r="33" spans="1:21">
      <c r="A33" s="29" t="s">
        <v>261</v>
      </c>
      <c r="B33" s="29">
        <v>4</v>
      </c>
      <c r="C33" s="38" t="s">
        <v>159</v>
      </c>
      <c r="D33" s="39">
        <v>4</v>
      </c>
      <c r="E33" s="39">
        <v>340102</v>
      </c>
      <c r="F33" s="39" t="s">
        <v>162</v>
      </c>
      <c r="G33" s="178" t="s">
        <v>239</v>
      </c>
      <c r="H33" s="39">
        <v>6</v>
      </c>
      <c r="I33" s="39">
        <v>6</v>
      </c>
      <c r="J33" s="39"/>
      <c r="K33" s="39"/>
      <c r="L33" s="39">
        <v>6</v>
      </c>
      <c r="M33" s="39" t="s">
        <v>126</v>
      </c>
      <c r="N33" s="173" t="s">
        <v>262</v>
      </c>
      <c r="O33" s="115"/>
      <c r="P33" s="135"/>
      <c r="Q33" s="135"/>
      <c r="R33" s="135"/>
      <c r="S33" s="95"/>
      <c r="T33" s="95"/>
      <c r="U33" s="95"/>
    </row>
    <row r="34" spans="1:21">
      <c r="A34" s="29" t="s">
        <v>261</v>
      </c>
      <c r="B34" s="29">
        <v>4</v>
      </c>
      <c r="C34" s="38" t="s">
        <v>159</v>
      </c>
      <c r="D34" s="39">
        <v>4</v>
      </c>
      <c r="E34" s="39">
        <v>340103</v>
      </c>
      <c r="F34" s="39" t="s">
        <v>164</v>
      </c>
      <c r="G34" s="39" t="s">
        <v>165</v>
      </c>
      <c r="H34" s="39">
        <v>6</v>
      </c>
      <c r="I34" s="39">
        <v>6</v>
      </c>
      <c r="J34" s="39"/>
      <c r="K34" s="39"/>
      <c r="L34" s="39">
        <v>6</v>
      </c>
      <c r="M34" s="39" t="s">
        <v>126</v>
      </c>
      <c r="N34" s="173" t="s">
        <v>262</v>
      </c>
      <c r="O34" s="115"/>
      <c r="P34" s="135"/>
      <c r="Q34" s="135"/>
      <c r="R34" s="135"/>
      <c r="S34" s="95"/>
      <c r="T34" s="95"/>
      <c r="U34" s="95"/>
    </row>
    <row r="35" spans="1:21" s="195" customFormat="1">
      <c r="A35" s="219" t="s">
        <v>261</v>
      </c>
      <c r="B35" s="218">
        <v>4</v>
      </c>
      <c r="C35" s="191" t="s">
        <v>143</v>
      </c>
      <c r="D35" s="191">
        <v>4</v>
      </c>
      <c r="E35" s="191">
        <v>340123</v>
      </c>
      <c r="F35" s="192" t="s">
        <v>147</v>
      </c>
      <c r="G35" s="192" t="s">
        <v>130</v>
      </c>
      <c r="H35" s="191">
        <v>6</v>
      </c>
      <c r="I35" s="192"/>
      <c r="J35" s="191">
        <v>6</v>
      </c>
      <c r="K35" s="191">
        <v>6</v>
      </c>
      <c r="L35" s="191"/>
      <c r="M35" s="192" t="s">
        <v>126</v>
      </c>
      <c r="N35" s="193" t="s">
        <v>263</v>
      </c>
      <c r="O35" s="194"/>
      <c r="P35" s="191"/>
      <c r="Q35" s="191"/>
      <c r="R35" s="192"/>
      <c r="S35" s="192"/>
      <c r="T35" s="191"/>
      <c r="U35" s="192"/>
    </row>
    <row r="36" spans="1:21" s="203" customFormat="1">
      <c r="A36" s="65"/>
      <c r="B36" s="65"/>
      <c r="C36" s="181"/>
      <c r="D36" s="175"/>
      <c r="E36" s="175"/>
      <c r="F36" s="182"/>
      <c r="G36" s="182"/>
      <c r="H36" s="182"/>
      <c r="I36" s="182"/>
      <c r="J36" s="182"/>
      <c r="K36" s="182"/>
      <c r="L36" s="182"/>
      <c r="M36" s="182"/>
      <c r="N36" s="182"/>
      <c r="O36" s="183"/>
      <c r="P36" s="182"/>
      <c r="Q36" s="182"/>
      <c r="R36" s="184"/>
      <c r="S36" s="184"/>
      <c r="T36" s="182"/>
      <c r="U36" s="184"/>
    </row>
    <row r="38" spans="1:21">
      <c r="A38" s="29" t="s">
        <v>261</v>
      </c>
      <c r="B38" s="29">
        <v>5</v>
      </c>
      <c r="C38" s="38" t="s">
        <v>159</v>
      </c>
      <c r="D38" s="39">
        <v>5</v>
      </c>
      <c r="E38" s="39">
        <v>340104</v>
      </c>
      <c r="F38" s="39" t="s">
        <v>153</v>
      </c>
      <c r="G38" s="180" t="s">
        <v>136</v>
      </c>
      <c r="H38" s="39">
        <v>6</v>
      </c>
      <c r="I38" s="39">
        <v>6</v>
      </c>
      <c r="J38" s="39"/>
      <c r="K38" s="39"/>
      <c r="L38" s="180"/>
      <c r="M38" s="39" t="s">
        <v>126</v>
      </c>
      <c r="N38" s="136" t="s">
        <v>246</v>
      </c>
      <c r="O38" s="115" t="s">
        <v>143</v>
      </c>
      <c r="P38" s="95">
        <v>5</v>
      </c>
      <c r="Q38" s="95">
        <v>340129</v>
      </c>
      <c r="R38" s="116" t="s">
        <v>153</v>
      </c>
      <c r="S38" s="116" t="s">
        <v>136</v>
      </c>
      <c r="T38" s="95">
        <v>6</v>
      </c>
      <c r="U38" s="116" t="s">
        <v>126</v>
      </c>
    </row>
    <row r="39" spans="1:21">
      <c r="A39" s="29" t="s">
        <v>261</v>
      </c>
      <c r="B39" s="29">
        <v>5</v>
      </c>
      <c r="C39" s="38" t="s">
        <v>159</v>
      </c>
      <c r="D39" s="39">
        <v>5</v>
      </c>
      <c r="E39" s="39">
        <v>340101</v>
      </c>
      <c r="F39" s="39" t="s">
        <v>160</v>
      </c>
      <c r="G39" s="39" t="s">
        <v>161</v>
      </c>
      <c r="H39" s="39">
        <v>6</v>
      </c>
      <c r="I39" s="39">
        <v>6</v>
      </c>
      <c r="J39" s="39"/>
      <c r="K39" s="39"/>
      <c r="L39" s="39">
        <v>6</v>
      </c>
      <c r="M39" s="39" t="s">
        <v>126</v>
      </c>
      <c r="N39" s="173" t="s">
        <v>262</v>
      </c>
      <c r="O39" s="115"/>
      <c r="P39" s="135"/>
      <c r="Q39" s="135"/>
      <c r="R39" s="135"/>
      <c r="S39" s="95"/>
      <c r="T39" s="95"/>
      <c r="U39" s="95"/>
    </row>
    <row r="40" spans="1:21" s="195" customFormat="1">
      <c r="A40" s="218" t="s">
        <v>261</v>
      </c>
      <c r="B40" s="218">
        <v>5</v>
      </c>
      <c r="C40" s="191" t="s">
        <v>143</v>
      </c>
      <c r="D40" s="191">
        <v>5</v>
      </c>
      <c r="E40" s="191">
        <v>340124</v>
      </c>
      <c r="F40" s="192" t="s">
        <v>148</v>
      </c>
      <c r="G40" s="192" t="s">
        <v>131</v>
      </c>
      <c r="H40" s="191">
        <v>6</v>
      </c>
      <c r="I40" s="192"/>
      <c r="J40" s="191">
        <v>6</v>
      </c>
      <c r="K40" s="191">
        <v>6</v>
      </c>
      <c r="L40" s="191"/>
      <c r="M40" s="192" t="s">
        <v>126</v>
      </c>
      <c r="N40" s="193" t="s">
        <v>263</v>
      </c>
      <c r="O40" s="194"/>
      <c r="P40" s="191"/>
      <c r="Q40" s="191"/>
      <c r="R40" s="192"/>
      <c r="S40" s="192"/>
      <c r="T40" s="191"/>
      <c r="U40" s="192"/>
    </row>
    <row r="41" spans="1:21" s="195" customFormat="1">
      <c r="A41" s="218" t="s">
        <v>261</v>
      </c>
      <c r="B41" s="218">
        <v>5</v>
      </c>
      <c r="C41" s="191" t="s">
        <v>143</v>
      </c>
      <c r="D41" s="191">
        <v>5</v>
      </c>
      <c r="E41" s="191">
        <v>340126</v>
      </c>
      <c r="F41" s="192" t="s">
        <v>150</v>
      </c>
      <c r="G41" s="192" t="s">
        <v>133</v>
      </c>
      <c r="H41" s="191">
        <v>6</v>
      </c>
      <c r="I41" s="192"/>
      <c r="J41" s="191">
        <v>6</v>
      </c>
      <c r="K41" s="191">
        <v>6</v>
      </c>
      <c r="L41" s="191"/>
      <c r="M41" s="192" t="s">
        <v>126</v>
      </c>
      <c r="N41" s="193" t="s">
        <v>263</v>
      </c>
      <c r="O41" s="194"/>
      <c r="P41" s="191"/>
      <c r="Q41" s="191"/>
      <c r="R41" s="192"/>
      <c r="S41" s="192"/>
      <c r="T41" s="191"/>
      <c r="U41" s="192"/>
    </row>
    <row r="44" spans="1:21">
      <c r="A44" s="29" t="s">
        <v>261</v>
      </c>
      <c r="B44" s="29">
        <v>6</v>
      </c>
      <c r="C44" s="43" t="s">
        <v>159</v>
      </c>
      <c r="D44" s="39">
        <v>6</v>
      </c>
      <c r="E44" s="39">
        <v>340106</v>
      </c>
      <c r="F44" s="39" t="s">
        <v>168</v>
      </c>
      <c r="G44" s="39" t="s">
        <v>169</v>
      </c>
      <c r="H44" s="39">
        <v>6</v>
      </c>
      <c r="I44" s="39">
        <v>6</v>
      </c>
      <c r="J44" s="39"/>
      <c r="K44" s="39"/>
      <c r="L44" s="39">
        <v>6</v>
      </c>
      <c r="M44" s="39" t="s">
        <v>126</v>
      </c>
      <c r="N44" s="173" t="s">
        <v>262</v>
      </c>
      <c r="O44" s="115"/>
      <c r="P44" s="135"/>
      <c r="Q44" s="135"/>
      <c r="R44" s="135"/>
      <c r="S44" s="95"/>
      <c r="T44" s="95"/>
      <c r="U44" s="95"/>
    </row>
    <row r="45" spans="1:21">
      <c r="A45" s="29" t="s">
        <v>261</v>
      </c>
      <c r="B45" s="29">
        <v>6</v>
      </c>
      <c r="C45" s="43" t="s">
        <v>159</v>
      </c>
      <c r="D45" s="39">
        <v>6</v>
      </c>
      <c r="E45" s="39">
        <v>340107</v>
      </c>
      <c r="F45" s="39" t="s">
        <v>151</v>
      </c>
      <c r="G45" s="178" t="s">
        <v>242</v>
      </c>
      <c r="H45" s="39">
        <v>6</v>
      </c>
      <c r="I45" s="39">
        <v>6</v>
      </c>
      <c r="J45" s="39"/>
      <c r="K45" s="39"/>
      <c r="L45" s="39"/>
      <c r="M45" s="39" t="s">
        <v>126</v>
      </c>
      <c r="N45" s="173" t="s">
        <v>262</v>
      </c>
      <c r="O45" s="115"/>
      <c r="P45" s="135"/>
      <c r="Q45" s="135"/>
      <c r="R45" s="135"/>
      <c r="S45" s="95"/>
      <c r="T45" s="95"/>
      <c r="U45" s="95"/>
    </row>
    <row r="46" spans="1:21">
      <c r="A46" s="29" t="s">
        <v>261</v>
      </c>
      <c r="B46" s="29">
        <v>6</v>
      </c>
      <c r="C46" s="43" t="s">
        <v>159</v>
      </c>
      <c r="D46" s="39">
        <v>6</v>
      </c>
      <c r="E46" s="39">
        <v>340109</v>
      </c>
      <c r="F46" s="39" t="s">
        <v>171</v>
      </c>
      <c r="G46" s="39" t="s">
        <v>172</v>
      </c>
      <c r="H46" s="39">
        <v>6</v>
      </c>
      <c r="I46" s="39">
        <v>6</v>
      </c>
      <c r="J46" s="39"/>
      <c r="K46" s="39"/>
      <c r="L46" s="39"/>
      <c r="M46" s="39" t="s">
        <v>126</v>
      </c>
      <c r="N46" s="173" t="s">
        <v>262</v>
      </c>
      <c r="O46" s="115"/>
      <c r="P46" s="135"/>
      <c r="Q46" s="135"/>
      <c r="R46" s="135"/>
      <c r="S46" s="95"/>
      <c r="T46" s="95"/>
      <c r="U46" s="95"/>
    </row>
    <row r="47" spans="1:21" s="195" customFormat="1">
      <c r="A47" s="218" t="s">
        <v>261</v>
      </c>
      <c r="B47" s="218">
        <v>6</v>
      </c>
      <c r="C47" s="218" t="s">
        <v>143</v>
      </c>
      <c r="D47" s="191">
        <v>4</v>
      </c>
      <c r="E47" s="196">
        <v>340121</v>
      </c>
      <c r="F47" s="196" t="s">
        <v>145</v>
      </c>
      <c r="G47" s="196" t="s">
        <v>128</v>
      </c>
      <c r="H47" s="196">
        <v>6</v>
      </c>
      <c r="I47" s="196"/>
      <c r="J47" s="196">
        <v>6</v>
      </c>
      <c r="K47" s="196">
        <v>6</v>
      </c>
      <c r="L47" s="196"/>
      <c r="M47" s="196" t="s">
        <v>126</v>
      </c>
      <c r="N47" s="197"/>
      <c r="O47" s="198"/>
      <c r="P47" s="199"/>
      <c r="Q47" s="199"/>
      <c r="R47" s="199"/>
      <c r="S47" s="199"/>
      <c r="T47" s="199"/>
      <c r="U47" s="199"/>
    </row>
    <row r="48" spans="1:21" s="195" customFormat="1">
      <c r="A48" s="218" t="s">
        <v>261</v>
      </c>
      <c r="B48" s="218">
        <v>6</v>
      </c>
      <c r="C48" s="192" t="s">
        <v>143</v>
      </c>
      <c r="D48" s="191">
        <v>6</v>
      </c>
      <c r="E48" s="191">
        <v>340127</v>
      </c>
      <c r="F48" s="192" t="s">
        <v>151</v>
      </c>
      <c r="G48" s="192" t="s">
        <v>134</v>
      </c>
      <c r="H48" s="191">
        <v>6</v>
      </c>
      <c r="I48" s="192"/>
      <c r="J48" s="191">
        <v>6</v>
      </c>
      <c r="K48" s="192"/>
      <c r="L48" s="191"/>
      <c r="M48" s="192" t="s">
        <v>126</v>
      </c>
      <c r="N48" s="193" t="s">
        <v>263</v>
      </c>
      <c r="O48" s="194"/>
      <c r="P48" s="191"/>
      <c r="Q48" s="191"/>
      <c r="R48" s="192"/>
      <c r="S48" s="192"/>
      <c r="T48" s="191"/>
      <c r="U48" s="192"/>
    </row>
    <row r="50" spans="1:21" s="203" customFormat="1">
      <c r="A50" s="65"/>
      <c r="B50" s="65"/>
      <c r="C50" s="207"/>
      <c r="D50" s="179"/>
      <c r="E50" s="208"/>
      <c r="F50" s="208"/>
      <c r="G50" s="208"/>
      <c r="H50" s="208"/>
      <c r="I50" s="208"/>
      <c r="J50" s="208"/>
      <c r="K50" s="208"/>
      <c r="L50" s="208"/>
      <c r="M50" s="208"/>
      <c r="N50" s="209"/>
      <c r="O50" s="186"/>
      <c r="P50" s="210"/>
      <c r="Q50" s="210"/>
      <c r="R50" s="210"/>
      <c r="S50" s="185"/>
      <c r="T50" s="185"/>
      <c r="U50" s="185"/>
    </row>
    <row r="51" spans="1:21" s="149" customFormat="1">
      <c r="A51" s="90" t="s">
        <v>261</v>
      </c>
      <c r="B51" s="90">
        <v>7</v>
      </c>
      <c r="C51" s="90" t="s">
        <v>159</v>
      </c>
      <c r="D51" s="95">
        <v>5</v>
      </c>
      <c r="E51" s="95">
        <v>340036</v>
      </c>
      <c r="F51" s="95" t="s">
        <v>35</v>
      </c>
      <c r="G51" s="95" t="s">
        <v>36</v>
      </c>
      <c r="H51" s="95">
        <v>6</v>
      </c>
      <c r="I51" s="95">
        <v>6</v>
      </c>
      <c r="J51" s="95">
        <v>6</v>
      </c>
      <c r="K51" s="95"/>
      <c r="L51" s="95"/>
      <c r="M51" s="95" t="s">
        <v>126</v>
      </c>
      <c r="N51" s="202" t="s">
        <v>260</v>
      </c>
      <c r="O51" s="115" t="s">
        <v>143</v>
      </c>
      <c r="P51" s="95">
        <v>5</v>
      </c>
      <c r="Q51" s="95">
        <v>340036</v>
      </c>
      <c r="R51" s="95" t="s">
        <v>35</v>
      </c>
      <c r="S51" s="95" t="s">
        <v>36</v>
      </c>
      <c r="T51" s="95">
        <v>6</v>
      </c>
      <c r="U51" s="116" t="s">
        <v>126</v>
      </c>
    </row>
    <row r="52" spans="1:21">
      <c r="A52" s="29" t="s">
        <v>261</v>
      </c>
      <c r="B52" s="29">
        <v>7</v>
      </c>
      <c r="C52" s="38" t="s">
        <v>159</v>
      </c>
      <c r="D52" s="39">
        <v>5</v>
      </c>
      <c r="E52" s="39">
        <v>340100</v>
      </c>
      <c r="F52" s="39" t="s">
        <v>149</v>
      </c>
      <c r="G52" s="180" t="s">
        <v>132</v>
      </c>
      <c r="H52" s="39">
        <v>6</v>
      </c>
      <c r="I52" s="39">
        <v>6</v>
      </c>
      <c r="J52" s="39"/>
      <c r="K52" s="39"/>
      <c r="L52" s="180"/>
      <c r="M52" s="39" t="s">
        <v>126</v>
      </c>
      <c r="N52" s="136" t="s">
        <v>246</v>
      </c>
      <c r="O52" s="115" t="s">
        <v>143</v>
      </c>
      <c r="P52" s="95">
        <v>6</v>
      </c>
      <c r="Q52" s="95">
        <v>340125</v>
      </c>
      <c r="R52" s="116" t="s">
        <v>149</v>
      </c>
      <c r="S52" s="116" t="s">
        <v>132</v>
      </c>
      <c r="T52" s="95">
        <v>6</v>
      </c>
      <c r="U52" s="116" t="s">
        <v>126</v>
      </c>
    </row>
    <row r="53" spans="1:21" s="195" customFormat="1">
      <c r="A53" s="218" t="s">
        <v>261</v>
      </c>
      <c r="B53" s="218">
        <v>7</v>
      </c>
      <c r="C53" s="191" t="s">
        <v>143</v>
      </c>
      <c r="D53" s="191" t="s">
        <v>271</v>
      </c>
      <c r="E53" s="191">
        <v>340125</v>
      </c>
      <c r="F53" s="192" t="s">
        <v>149</v>
      </c>
      <c r="G53" s="200" t="s">
        <v>132</v>
      </c>
      <c r="H53" s="191">
        <v>6</v>
      </c>
      <c r="I53" s="192"/>
      <c r="J53" s="191">
        <v>6</v>
      </c>
      <c r="K53" s="192"/>
      <c r="L53" s="191"/>
      <c r="M53" s="192" t="s">
        <v>126</v>
      </c>
      <c r="N53" s="193"/>
      <c r="O53" s="194"/>
      <c r="P53" s="191"/>
      <c r="Q53" s="191"/>
      <c r="R53" s="192"/>
      <c r="S53" s="192"/>
      <c r="T53" s="191"/>
      <c r="U53" s="192"/>
    </row>
    <row r="54" spans="1:21">
      <c r="A54" s="29" t="s">
        <v>261</v>
      </c>
      <c r="B54" s="29">
        <v>7</v>
      </c>
      <c r="C54" s="38" t="s">
        <v>159</v>
      </c>
      <c r="D54" s="39">
        <v>5</v>
      </c>
      <c r="E54" s="39">
        <v>340108</v>
      </c>
      <c r="F54" s="39" t="s">
        <v>170</v>
      </c>
      <c r="G54" s="178" t="s">
        <v>243</v>
      </c>
      <c r="H54" s="39">
        <v>6</v>
      </c>
      <c r="I54" s="39">
        <v>6</v>
      </c>
      <c r="J54" s="39"/>
      <c r="K54" s="39"/>
      <c r="L54" s="39">
        <v>6</v>
      </c>
      <c r="M54" s="39" t="s">
        <v>126</v>
      </c>
      <c r="N54" s="173" t="s">
        <v>262</v>
      </c>
      <c r="O54" s="115"/>
      <c r="P54" s="135"/>
      <c r="Q54" s="135"/>
      <c r="R54" s="135"/>
      <c r="S54" s="95"/>
      <c r="T54" s="95"/>
      <c r="U54" s="95"/>
    </row>
    <row r="55" spans="1:21" s="195" customFormat="1">
      <c r="A55" s="218" t="s">
        <v>261</v>
      </c>
      <c r="B55" s="218">
        <v>7</v>
      </c>
      <c r="C55" s="191" t="s">
        <v>143</v>
      </c>
      <c r="D55" s="191">
        <v>5</v>
      </c>
      <c r="E55" s="191">
        <v>340129</v>
      </c>
      <c r="F55" s="192" t="s">
        <v>153</v>
      </c>
      <c r="G55" s="200" t="s">
        <v>136</v>
      </c>
      <c r="H55" s="191">
        <v>6</v>
      </c>
      <c r="I55" s="192"/>
      <c r="J55" s="191">
        <v>6</v>
      </c>
      <c r="K55" s="191">
        <v>6</v>
      </c>
      <c r="L55" s="191"/>
      <c r="M55" s="192" t="s">
        <v>126</v>
      </c>
      <c r="N55" s="193"/>
      <c r="O55" s="194"/>
      <c r="P55" s="191"/>
      <c r="Q55" s="191"/>
      <c r="R55" s="192"/>
      <c r="S55" s="192"/>
      <c r="T55" s="191"/>
      <c r="U55" s="192"/>
    </row>
    <row r="56" spans="1:21" s="195" customFormat="1">
      <c r="A56" s="218" t="s">
        <v>261</v>
      </c>
      <c r="B56" s="218">
        <v>7</v>
      </c>
      <c r="C56" s="191" t="s">
        <v>143</v>
      </c>
      <c r="D56" s="191">
        <v>5</v>
      </c>
      <c r="E56" s="191">
        <v>340120</v>
      </c>
      <c r="F56" s="192" t="s">
        <v>144</v>
      </c>
      <c r="G56" s="200" t="s">
        <v>127</v>
      </c>
      <c r="H56" s="191">
        <v>6</v>
      </c>
      <c r="I56" s="192"/>
      <c r="J56" s="191">
        <v>6</v>
      </c>
      <c r="K56" s="191"/>
      <c r="L56" s="191"/>
      <c r="M56" s="192" t="s">
        <v>126</v>
      </c>
      <c r="N56" s="193"/>
      <c r="O56" s="194"/>
      <c r="P56" s="191"/>
      <c r="Q56" s="191"/>
      <c r="R56" s="192"/>
      <c r="S56" s="192"/>
      <c r="T56" s="191"/>
      <c r="U56" s="192"/>
    </row>
    <row r="57" spans="1:21" s="203" customFormat="1">
      <c r="A57" s="65"/>
      <c r="B57" s="65"/>
      <c r="C57" s="179"/>
      <c r="D57" s="179"/>
      <c r="E57" s="204"/>
      <c r="F57" s="205"/>
      <c r="G57" s="204"/>
      <c r="H57" s="204"/>
      <c r="I57" s="205"/>
      <c r="J57" s="204"/>
      <c r="K57" s="204"/>
      <c r="L57" s="204"/>
      <c r="M57" s="205"/>
      <c r="N57" s="206"/>
      <c r="O57" s="183"/>
      <c r="P57" s="182"/>
      <c r="Q57" s="182"/>
      <c r="R57" s="184"/>
      <c r="S57" s="184"/>
      <c r="T57" s="182"/>
      <c r="U57" s="184"/>
    </row>
    <row r="58" spans="1:21" s="203" customFormat="1">
      <c r="A58" s="65"/>
      <c r="B58" s="65"/>
      <c r="C58" s="207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9"/>
      <c r="O58" s="186"/>
      <c r="P58" s="210"/>
      <c r="Q58" s="210"/>
      <c r="R58" s="210"/>
      <c r="S58" s="185"/>
      <c r="T58" s="185"/>
      <c r="U58" s="185"/>
    </row>
    <row r="59" spans="1:21">
      <c r="A59" s="29" t="s">
        <v>261</v>
      </c>
      <c r="B59" s="29">
        <v>8</v>
      </c>
      <c r="C59" s="38" t="s">
        <v>159</v>
      </c>
      <c r="D59" s="39">
        <v>6</v>
      </c>
      <c r="E59" s="39">
        <v>340105</v>
      </c>
      <c r="F59" s="39" t="s">
        <v>166</v>
      </c>
      <c r="G59" s="180" t="s">
        <v>268</v>
      </c>
      <c r="H59" s="39">
        <v>6</v>
      </c>
      <c r="I59" s="39">
        <v>6</v>
      </c>
      <c r="J59" s="39"/>
      <c r="K59" s="39"/>
      <c r="L59" s="180"/>
      <c r="M59" s="39" t="s">
        <v>126</v>
      </c>
      <c r="N59" s="136" t="s">
        <v>246</v>
      </c>
      <c r="O59" s="115" t="s">
        <v>143</v>
      </c>
      <c r="P59" s="95">
        <v>5</v>
      </c>
      <c r="Q59" s="95">
        <v>340120</v>
      </c>
      <c r="R59" s="116" t="s">
        <v>144</v>
      </c>
      <c r="S59" s="116" t="s">
        <v>127</v>
      </c>
      <c r="T59" s="95">
        <v>6</v>
      </c>
      <c r="U59" s="116" t="s">
        <v>126</v>
      </c>
    </row>
    <row r="60" spans="1:21">
      <c r="A60" s="29" t="s">
        <v>261</v>
      </c>
      <c r="B60" s="29">
        <v>8</v>
      </c>
      <c r="C60" s="43" t="s">
        <v>159</v>
      </c>
      <c r="D60" s="39">
        <v>6</v>
      </c>
      <c r="E60" s="39">
        <v>340110</v>
      </c>
      <c r="F60" s="39" t="s">
        <v>173</v>
      </c>
      <c r="G60" s="39" t="s">
        <v>174</v>
      </c>
      <c r="H60" s="39">
        <v>6</v>
      </c>
      <c r="I60" s="39">
        <v>6</v>
      </c>
      <c r="J60" s="39"/>
      <c r="K60" s="39"/>
      <c r="L60" s="39"/>
      <c r="M60" s="39" t="s">
        <v>126</v>
      </c>
      <c r="N60" s="173" t="s">
        <v>262</v>
      </c>
      <c r="O60" s="115"/>
      <c r="P60" s="135"/>
      <c r="Q60" s="135"/>
      <c r="R60" s="135"/>
      <c r="S60" s="95"/>
      <c r="T60" s="95"/>
      <c r="U60" s="95"/>
    </row>
    <row r="61" spans="1:21" s="195" customFormat="1">
      <c r="A61" s="218" t="s">
        <v>261</v>
      </c>
      <c r="B61" s="218">
        <v>8</v>
      </c>
      <c r="C61" s="192" t="s">
        <v>143</v>
      </c>
      <c r="D61" s="191">
        <v>6</v>
      </c>
      <c r="E61" s="191">
        <v>340122</v>
      </c>
      <c r="F61" s="192" t="s">
        <v>146</v>
      </c>
      <c r="G61" s="192" t="s">
        <v>129</v>
      </c>
      <c r="H61" s="191">
        <v>6</v>
      </c>
      <c r="I61" s="192"/>
      <c r="J61" s="191">
        <v>6</v>
      </c>
      <c r="K61" s="192"/>
      <c r="L61" s="191"/>
      <c r="M61" s="192" t="s">
        <v>126</v>
      </c>
      <c r="N61" s="193" t="s">
        <v>263</v>
      </c>
      <c r="O61" s="194"/>
      <c r="P61" s="191"/>
      <c r="Q61" s="191"/>
      <c r="R61" s="192"/>
      <c r="S61" s="192"/>
      <c r="T61" s="191"/>
      <c r="U61" s="192"/>
    </row>
    <row r="62" spans="1:21" s="195" customFormat="1">
      <c r="A62" s="218" t="s">
        <v>261</v>
      </c>
      <c r="B62" s="218">
        <v>8</v>
      </c>
      <c r="C62" s="192" t="s">
        <v>143</v>
      </c>
      <c r="D62" s="191">
        <v>6</v>
      </c>
      <c r="E62" s="191">
        <v>340128</v>
      </c>
      <c r="F62" s="192" t="s">
        <v>152</v>
      </c>
      <c r="G62" s="192" t="s">
        <v>135</v>
      </c>
      <c r="H62" s="191">
        <v>6</v>
      </c>
      <c r="I62" s="192"/>
      <c r="J62" s="191">
        <v>6</v>
      </c>
      <c r="K62" s="192"/>
      <c r="L62" s="191"/>
      <c r="M62" s="192" t="s">
        <v>126</v>
      </c>
      <c r="N62" s="193" t="s">
        <v>263</v>
      </c>
      <c r="O62" s="194"/>
      <c r="P62" s="191"/>
      <c r="Q62" s="191"/>
      <c r="R62" s="192"/>
      <c r="S62" s="192"/>
      <c r="T62" s="191"/>
      <c r="U62" s="192"/>
    </row>
    <row r="63" spans="1:21" s="195" customFormat="1">
      <c r="A63" s="218" t="s">
        <v>261</v>
      </c>
      <c r="B63" s="218">
        <v>8</v>
      </c>
      <c r="C63" s="192" t="s">
        <v>143</v>
      </c>
      <c r="D63" s="191">
        <v>6</v>
      </c>
      <c r="E63" s="191">
        <v>340130</v>
      </c>
      <c r="F63" s="192" t="s">
        <v>154</v>
      </c>
      <c r="G63" s="192" t="s">
        <v>137</v>
      </c>
      <c r="H63" s="191">
        <v>6</v>
      </c>
      <c r="I63" s="192"/>
      <c r="J63" s="191">
        <v>6</v>
      </c>
      <c r="K63" s="192"/>
      <c r="L63" s="191"/>
      <c r="M63" s="192" t="s">
        <v>126</v>
      </c>
      <c r="N63" s="193" t="s">
        <v>263</v>
      </c>
      <c r="O63" s="194"/>
      <c r="P63" s="191"/>
      <c r="Q63" s="191"/>
      <c r="R63" s="192"/>
      <c r="S63" s="192"/>
      <c r="T63" s="191"/>
      <c r="U63" s="192"/>
    </row>
    <row r="66" spans="1:21" s="149" customFormat="1">
      <c r="A66" s="90" t="s">
        <v>261</v>
      </c>
      <c r="B66" s="90">
        <v>9</v>
      </c>
      <c r="C66" s="90" t="s">
        <v>159</v>
      </c>
      <c r="D66" s="137">
        <v>7</v>
      </c>
      <c r="E66" s="220">
        <v>340037</v>
      </c>
      <c r="F66" s="137" t="s">
        <v>27</v>
      </c>
      <c r="G66" s="137" t="s">
        <v>28</v>
      </c>
      <c r="H66" s="137">
        <v>6</v>
      </c>
      <c r="I66" s="95">
        <v>6</v>
      </c>
      <c r="J66" s="95">
        <v>6</v>
      </c>
      <c r="K66" s="137"/>
      <c r="L66" s="137"/>
      <c r="M66" s="137" t="s">
        <v>126</v>
      </c>
      <c r="N66" s="202" t="s">
        <v>260</v>
      </c>
      <c r="O66" s="221" t="s">
        <v>143</v>
      </c>
      <c r="P66" s="137">
        <v>7</v>
      </c>
      <c r="Q66" s="137">
        <v>340037</v>
      </c>
      <c r="R66" s="137" t="s">
        <v>27</v>
      </c>
      <c r="S66" s="137" t="s">
        <v>28</v>
      </c>
      <c r="T66" s="137">
        <v>6</v>
      </c>
      <c r="U66" s="222" t="s">
        <v>126</v>
      </c>
    </row>
    <row r="67" spans="1:21" hidden="1">
      <c r="A67" s="29" t="s">
        <v>261</v>
      </c>
      <c r="B67" s="29">
        <v>9</v>
      </c>
      <c r="C67" s="90" t="s">
        <v>159</v>
      </c>
      <c r="D67" s="95">
        <v>7</v>
      </c>
      <c r="E67" s="214">
        <v>340280</v>
      </c>
      <c r="F67" s="95" t="s">
        <v>74</v>
      </c>
      <c r="G67" s="95" t="s">
        <v>75</v>
      </c>
      <c r="H67" s="95">
        <v>6</v>
      </c>
      <c r="I67" s="95"/>
      <c r="J67" s="95"/>
      <c r="K67" s="95"/>
      <c r="L67" s="95"/>
      <c r="M67" s="95" t="s">
        <v>63</v>
      </c>
      <c r="N67" s="114" t="s">
        <v>230</v>
      </c>
      <c r="O67" s="115" t="s">
        <v>143</v>
      </c>
      <c r="P67" s="95">
        <v>7</v>
      </c>
      <c r="Q67" s="95">
        <v>340280</v>
      </c>
      <c r="R67" s="116" t="s">
        <v>74</v>
      </c>
      <c r="S67" s="116" t="s">
        <v>75</v>
      </c>
      <c r="T67" s="95">
        <v>6</v>
      </c>
      <c r="U67" s="116" t="s">
        <v>63</v>
      </c>
    </row>
    <row r="68" spans="1:21" ht="25.5" hidden="1">
      <c r="A68" s="29" t="s">
        <v>261</v>
      </c>
      <c r="B68" s="29">
        <v>9</v>
      </c>
      <c r="C68" s="90" t="s">
        <v>159</v>
      </c>
      <c r="D68" s="95">
        <v>7</v>
      </c>
      <c r="E68" s="214">
        <v>340281</v>
      </c>
      <c r="F68" s="95" t="s">
        <v>76</v>
      </c>
      <c r="G68" s="95" t="s">
        <v>77</v>
      </c>
      <c r="H68" s="95">
        <v>6</v>
      </c>
      <c r="I68" s="95"/>
      <c r="J68" s="95"/>
      <c r="K68" s="95"/>
      <c r="L68" s="95"/>
      <c r="M68" s="95" t="s">
        <v>63</v>
      </c>
      <c r="N68" s="114" t="s">
        <v>230</v>
      </c>
      <c r="O68" s="115" t="s">
        <v>143</v>
      </c>
      <c r="P68" s="95">
        <v>7</v>
      </c>
      <c r="Q68" s="95">
        <v>340281</v>
      </c>
      <c r="R68" s="116" t="s">
        <v>76</v>
      </c>
      <c r="S68" s="116" t="s">
        <v>77</v>
      </c>
      <c r="T68" s="95">
        <v>6</v>
      </c>
      <c r="U68" s="116" t="s">
        <v>63</v>
      </c>
    </row>
    <row r="69" spans="1:21" ht="25.5" hidden="1">
      <c r="A69" s="29" t="s">
        <v>261</v>
      </c>
      <c r="B69" s="29">
        <v>9</v>
      </c>
      <c r="C69" s="90" t="s">
        <v>159</v>
      </c>
      <c r="D69" s="95">
        <v>7</v>
      </c>
      <c r="E69" s="214">
        <v>340220</v>
      </c>
      <c r="F69" s="95" t="s">
        <v>175</v>
      </c>
      <c r="G69" s="95" t="s">
        <v>176</v>
      </c>
      <c r="H69" s="95">
        <v>6</v>
      </c>
      <c r="I69" s="95"/>
      <c r="J69" s="95"/>
      <c r="K69" s="95"/>
      <c r="L69" s="95"/>
      <c r="M69" s="95" t="s">
        <v>63</v>
      </c>
      <c r="N69" s="138"/>
      <c r="O69" s="115"/>
      <c r="P69" s="63"/>
      <c r="Q69" s="63"/>
      <c r="R69" s="116"/>
      <c r="S69" s="139"/>
      <c r="T69" s="63"/>
      <c r="U69" s="116"/>
    </row>
    <row r="70" spans="1:21" hidden="1">
      <c r="A70" s="29" t="s">
        <v>261</v>
      </c>
      <c r="B70" s="29">
        <v>9</v>
      </c>
      <c r="C70" s="90" t="s">
        <v>159</v>
      </c>
      <c r="D70" s="95">
        <v>7</v>
      </c>
      <c r="E70" s="214">
        <v>340221</v>
      </c>
      <c r="F70" s="95" t="s">
        <v>177</v>
      </c>
      <c r="G70" s="95" t="s">
        <v>178</v>
      </c>
      <c r="H70" s="95">
        <v>6</v>
      </c>
      <c r="I70" s="95"/>
      <c r="J70" s="95"/>
      <c r="K70" s="95"/>
      <c r="L70" s="95"/>
      <c r="M70" s="95" t="s">
        <v>63</v>
      </c>
      <c r="N70" s="138"/>
      <c r="O70" s="115"/>
      <c r="P70" s="63"/>
      <c r="Q70" s="63"/>
      <c r="R70" s="116"/>
      <c r="S70" s="139"/>
      <c r="T70" s="63"/>
      <c r="U70" s="116"/>
    </row>
    <row r="71" spans="1:21" hidden="1">
      <c r="A71" s="29" t="s">
        <v>261</v>
      </c>
      <c r="B71" s="29">
        <v>9</v>
      </c>
      <c r="C71" s="90" t="s">
        <v>159</v>
      </c>
      <c r="D71" s="95">
        <v>7</v>
      </c>
      <c r="E71" s="214">
        <v>340222</v>
      </c>
      <c r="F71" s="95" t="s">
        <v>179</v>
      </c>
      <c r="G71" s="95" t="s">
        <v>180</v>
      </c>
      <c r="H71" s="95">
        <v>6</v>
      </c>
      <c r="I71" s="95"/>
      <c r="J71" s="95"/>
      <c r="K71" s="95"/>
      <c r="L71" s="95"/>
      <c r="M71" s="95" t="s">
        <v>63</v>
      </c>
      <c r="N71" s="138"/>
      <c r="O71" s="115"/>
      <c r="P71" s="95"/>
      <c r="Q71" s="95"/>
      <c r="R71" s="116"/>
      <c r="S71" s="116"/>
      <c r="T71" s="95"/>
      <c r="U71" s="116"/>
    </row>
    <row r="72" spans="1:21" hidden="1">
      <c r="A72" s="29" t="s">
        <v>261</v>
      </c>
      <c r="B72" s="29">
        <v>9</v>
      </c>
      <c r="C72" s="90" t="s">
        <v>159</v>
      </c>
      <c r="D72" s="95">
        <v>7</v>
      </c>
      <c r="E72" s="214">
        <v>340223</v>
      </c>
      <c r="F72" s="95" t="s">
        <v>181</v>
      </c>
      <c r="G72" s="95" t="s">
        <v>182</v>
      </c>
      <c r="H72" s="95">
        <v>6</v>
      </c>
      <c r="I72" s="95"/>
      <c r="J72" s="95"/>
      <c r="K72" s="95"/>
      <c r="L72" s="95"/>
      <c r="M72" s="95" t="s">
        <v>63</v>
      </c>
      <c r="N72" s="138"/>
      <c r="O72" s="115"/>
      <c r="P72" s="95"/>
      <c r="Q72" s="95"/>
      <c r="R72" s="116"/>
      <c r="S72" s="116"/>
      <c r="T72" s="95"/>
      <c r="U72" s="116"/>
    </row>
    <row r="73" spans="1:21" hidden="1">
      <c r="A73" s="29" t="s">
        <v>261</v>
      </c>
      <c r="B73" s="29">
        <v>9</v>
      </c>
      <c r="C73" s="90" t="s">
        <v>159</v>
      </c>
      <c r="D73" s="95">
        <v>7</v>
      </c>
      <c r="E73" s="214">
        <v>340227</v>
      </c>
      <c r="F73" s="95" t="s">
        <v>183</v>
      </c>
      <c r="G73" s="95" t="s">
        <v>184</v>
      </c>
      <c r="H73" s="95">
        <v>6</v>
      </c>
      <c r="I73" s="95"/>
      <c r="J73" s="95"/>
      <c r="K73" s="95"/>
      <c r="L73" s="95"/>
      <c r="M73" s="95" t="s">
        <v>63</v>
      </c>
      <c r="N73" s="138"/>
      <c r="O73" s="115"/>
      <c r="P73" s="95"/>
      <c r="Q73" s="95"/>
      <c r="R73" s="116"/>
      <c r="S73" s="116"/>
      <c r="T73" s="95"/>
      <c r="U73" s="116"/>
    </row>
    <row r="74" spans="1:21" ht="25.5" hidden="1">
      <c r="A74" s="29" t="s">
        <v>261</v>
      </c>
      <c r="B74" s="29">
        <v>9</v>
      </c>
      <c r="C74" s="90" t="s">
        <v>159</v>
      </c>
      <c r="D74" s="95">
        <v>7</v>
      </c>
      <c r="E74" s="214">
        <v>340229</v>
      </c>
      <c r="F74" s="95" t="s">
        <v>248</v>
      </c>
      <c r="G74" s="95" t="s">
        <v>249</v>
      </c>
      <c r="H74" s="95">
        <v>6</v>
      </c>
      <c r="I74" s="95"/>
      <c r="J74" s="95"/>
      <c r="K74" s="95"/>
      <c r="L74" s="95"/>
      <c r="M74" s="95" t="s">
        <v>63</v>
      </c>
      <c r="N74" s="138"/>
      <c r="O74" s="115"/>
      <c r="P74" s="95"/>
      <c r="Q74" s="95"/>
      <c r="R74" s="116"/>
      <c r="S74" s="116"/>
      <c r="T74" s="95"/>
      <c r="U74" s="116"/>
    </row>
    <row r="75" spans="1:21" hidden="1">
      <c r="A75" s="29" t="s">
        <v>261</v>
      </c>
      <c r="B75" s="29">
        <v>9</v>
      </c>
      <c r="C75" s="95" t="s">
        <v>143</v>
      </c>
      <c r="D75" s="63">
        <v>7</v>
      </c>
      <c r="E75" s="215">
        <v>340240</v>
      </c>
      <c r="F75" s="116" t="s">
        <v>155</v>
      </c>
      <c r="G75" s="139" t="s">
        <v>138</v>
      </c>
      <c r="H75" s="63">
        <v>6</v>
      </c>
      <c r="I75" s="139"/>
      <c r="J75" s="139"/>
      <c r="K75" s="139"/>
      <c r="L75" s="63"/>
      <c r="M75" s="116" t="s">
        <v>63</v>
      </c>
      <c r="N75" s="138"/>
      <c r="O75" s="115"/>
      <c r="P75" s="95"/>
      <c r="Q75" s="95"/>
      <c r="R75" s="116"/>
      <c r="S75" s="116"/>
      <c r="T75" s="95"/>
      <c r="U75" s="116"/>
    </row>
    <row r="76" spans="1:21" hidden="1">
      <c r="A76" s="29" t="s">
        <v>261</v>
      </c>
      <c r="B76" s="29">
        <v>9</v>
      </c>
      <c r="C76" s="95" t="s">
        <v>143</v>
      </c>
      <c r="D76" s="63">
        <v>7</v>
      </c>
      <c r="E76" s="215">
        <v>340242</v>
      </c>
      <c r="F76" s="116" t="s">
        <v>247</v>
      </c>
      <c r="G76" s="139" t="s">
        <v>139</v>
      </c>
      <c r="H76" s="63">
        <v>6</v>
      </c>
      <c r="I76" s="139"/>
      <c r="J76" s="139"/>
      <c r="K76" s="139"/>
      <c r="L76" s="63"/>
      <c r="M76" s="116" t="s">
        <v>63</v>
      </c>
      <c r="N76" s="138"/>
      <c r="O76" s="115"/>
      <c r="P76" s="95"/>
      <c r="Q76" s="95"/>
      <c r="R76" s="116"/>
      <c r="S76" s="116"/>
      <c r="T76" s="95"/>
      <c r="U76" s="116"/>
    </row>
    <row r="77" spans="1:21" hidden="1">
      <c r="A77" s="29" t="s">
        <v>261</v>
      </c>
      <c r="B77" s="29">
        <v>9</v>
      </c>
      <c r="C77" s="95" t="s">
        <v>143</v>
      </c>
      <c r="D77" s="95">
        <v>7</v>
      </c>
      <c r="E77" s="214">
        <v>340243</v>
      </c>
      <c r="F77" s="116" t="s">
        <v>156</v>
      </c>
      <c r="G77" s="116" t="s">
        <v>140</v>
      </c>
      <c r="H77" s="95">
        <v>6</v>
      </c>
      <c r="I77" s="116"/>
      <c r="J77" s="116"/>
      <c r="K77" s="116"/>
      <c r="L77" s="95"/>
      <c r="M77" s="116" t="s">
        <v>63</v>
      </c>
      <c r="N77" s="138"/>
      <c r="O77" s="115"/>
      <c r="P77" s="95"/>
      <c r="Q77" s="95"/>
      <c r="R77" s="116"/>
      <c r="S77" s="116"/>
      <c r="T77" s="95"/>
      <c r="U77" s="116"/>
    </row>
    <row r="78" spans="1:21" hidden="1">
      <c r="A78" s="29" t="s">
        <v>261</v>
      </c>
      <c r="B78" s="29">
        <v>9</v>
      </c>
      <c r="C78" s="95" t="s">
        <v>143</v>
      </c>
      <c r="D78" s="95">
        <v>7</v>
      </c>
      <c r="E78" s="214">
        <v>340245</v>
      </c>
      <c r="F78" s="116" t="s">
        <v>157</v>
      </c>
      <c r="G78" s="116" t="s">
        <v>141</v>
      </c>
      <c r="H78" s="95">
        <v>6</v>
      </c>
      <c r="I78" s="116"/>
      <c r="J78" s="116"/>
      <c r="K78" s="116"/>
      <c r="L78" s="95"/>
      <c r="M78" s="116" t="s">
        <v>63</v>
      </c>
      <c r="N78" s="138"/>
      <c r="O78" s="115"/>
      <c r="P78" s="95"/>
      <c r="Q78" s="95"/>
      <c r="R78" s="116"/>
      <c r="S78" s="116"/>
      <c r="T78" s="95"/>
      <c r="U78" s="116"/>
    </row>
    <row r="79" spans="1:21" hidden="1">
      <c r="A79" s="29"/>
      <c r="B79" s="29"/>
      <c r="C79" s="90"/>
      <c r="D79" s="95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3"/>
      <c r="P79" s="182"/>
      <c r="Q79" s="182"/>
      <c r="R79" s="184"/>
      <c r="S79" s="184"/>
      <c r="T79" s="182"/>
      <c r="U79" s="184"/>
    </row>
    <row r="80" spans="1:21" hidden="1">
      <c r="A80" s="29"/>
      <c r="B80" s="29"/>
      <c r="C80" s="90"/>
      <c r="D80" s="95"/>
      <c r="E80" s="185"/>
      <c r="F80" s="185"/>
      <c r="G80" s="185"/>
      <c r="H80" s="185"/>
      <c r="I80" s="185"/>
      <c r="J80" s="185"/>
      <c r="K80" s="185"/>
      <c r="L80" s="185"/>
      <c r="M80" s="185"/>
      <c r="N80" s="186"/>
      <c r="O80" s="186"/>
      <c r="P80" s="185"/>
      <c r="Q80" s="185"/>
      <c r="R80" s="187"/>
      <c r="S80" s="187"/>
      <c r="T80" s="185"/>
      <c r="U80" s="187"/>
    </row>
    <row r="81" spans="1:21" hidden="1">
      <c r="A81" s="29" t="s">
        <v>261</v>
      </c>
      <c r="B81" s="29">
        <v>10</v>
      </c>
      <c r="C81" s="90" t="s">
        <v>159</v>
      </c>
      <c r="D81" s="95">
        <v>8</v>
      </c>
      <c r="E81" s="214">
        <v>340004</v>
      </c>
      <c r="F81" s="95" t="s">
        <v>207</v>
      </c>
      <c r="G81" s="95" t="s">
        <v>209</v>
      </c>
      <c r="H81" s="95">
        <v>6</v>
      </c>
      <c r="I81" s="95"/>
      <c r="J81" s="95"/>
      <c r="K81" s="95"/>
      <c r="L81" s="95"/>
      <c r="M81" s="95" t="s">
        <v>63</v>
      </c>
      <c r="N81" s="114" t="s">
        <v>230</v>
      </c>
      <c r="O81" s="115" t="s">
        <v>143</v>
      </c>
      <c r="P81" s="95">
        <v>8</v>
      </c>
      <c r="Q81" s="95">
        <v>340004</v>
      </c>
      <c r="R81" s="95" t="s">
        <v>207</v>
      </c>
      <c r="S81" s="95" t="s">
        <v>209</v>
      </c>
      <c r="T81" s="95">
        <v>6</v>
      </c>
      <c r="U81" s="116" t="s">
        <v>63</v>
      </c>
    </row>
    <row r="82" spans="1:21" hidden="1">
      <c r="A82" s="29" t="s">
        <v>261</v>
      </c>
      <c r="B82" s="29">
        <v>10</v>
      </c>
      <c r="C82" s="90" t="s">
        <v>159</v>
      </c>
      <c r="D82" s="95">
        <v>8</v>
      </c>
      <c r="E82" s="214">
        <v>340005</v>
      </c>
      <c r="F82" s="95" t="s">
        <v>208</v>
      </c>
      <c r="G82" s="95" t="s">
        <v>210</v>
      </c>
      <c r="H82" s="95">
        <v>6</v>
      </c>
      <c r="I82" s="95"/>
      <c r="J82" s="95"/>
      <c r="K82" s="95"/>
      <c r="L82" s="95"/>
      <c r="M82" s="95" t="s">
        <v>63</v>
      </c>
      <c r="N82" s="114" t="s">
        <v>230</v>
      </c>
      <c r="O82" s="115" t="s">
        <v>143</v>
      </c>
      <c r="P82" s="95">
        <v>8</v>
      </c>
      <c r="Q82" s="95">
        <v>340005</v>
      </c>
      <c r="R82" s="95" t="s">
        <v>208</v>
      </c>
      <c r="S82" s="95" t="s">
        <v>210</v>
      </c>
      <c r="T82" s="95">
        <v>6</v>
      </c>
      <c r="U82" s="116" t="s">
        <v>63</v>
      </c>
    </row>
    <row r="83" spans="1:21" hidden="1">
      <c r="A83" s="90" t="s">
        <v>261</v>
      </c>
      <c r="B83" s="29">
        <v>10</v>
      </c>
      <c r="C83" s="90" t="s">
        <v>159</v>
      </c>
      <c r="D83" s="95">
        <v>8</v>
      </c>
      <c r="E83" s="214">
        <v>340282</v>
      </c>
      <c r="F83" s="95" t="s">
        <v>81</v>
      </c>
      <c r="G83" s="95" t="s">
        <v>269</v>
      </c>
      <c r="H83" s="95">
        <v>6</v>
      </c>
      <c r="I83" s="95"/>
      <c r="J83" s="95"/>
      <c r="K83" s="95"/>
      <c r="L83" s="95"/>
      <c r="M83" s="95" t="s">
        <v>63</v>
      </c>
      <c r="N83" s="114" t="s">
        <v>230</v>
      </c>
      <c r="O83" s="115" t="s">
        <v>143</v>
      </c>
      <c r="P83" s="95">
        <v>8</v>
      </c>
      <c r="Q83" s="95">
        <v>340282</v>
      </c>
      <c r="R83" s="116" t="s">
        <v>81</v>
      </c>
      <c r="S83" s="95" t="s">
        <v>269</v>
      </c>
      <c r="T83" s="95">
        <v>6</v>
      </c>
      <c r="U83" s="116" t="s">
        <v>63</v>
      </c>
    </row>
    <row r="84" spans="1:21" hidden="1">
      <c r="A84" s="29" t="s">
        <v>261</v>
      </c>
      <c r="B84" s="29">
        <v>10</v>
      </c>
      <c r="C84" s="90" t="s">
        <v>159</v>
      </c>
      <c r="D84" s="95">
        <v>8</v>
      </c>
      <c r="E84" s="214">
        <v>340283</v>
      </c>
      <c r="F84" s="95" t="s">
        <v>250</v>
      </c>
      <c r="G84" s="95" t="s">
        <v>251</v>
      </c>
      <c r="H84" s="95">
        <v>3</v>
      </c>
      <c r="I84" s="95"/>
      <c r="J84" s="95"/>
      <c r="K84" s="95"/>
      <c r="L84" s="95"/>
      <c r="M84" s="95" t="s">
        <v>63</v>
      </c>
      <c r="N84" s="114" t="s">
        <v>230</v>
      </c>
      <c r="O84" s="115" t="s">
        <v>143</v>
      </c>
      <c r="P84" s="95">
        <v>8</v>
      </c>
      <c r="Q84" s="95">
        <v>340283</v>
      </c>
      <c r="R84" s="95" t="s">
        <v>250</v>
      </c>
      <c r="S84" s="95" t="s">
        <v>251</v>
      </c>
      <c r="T84" s="95">
        <v>3</v>
      </c>
      <c r="U84" s="116" t="s">
        <v>63</v>
      </c>
    </row>
    <row r="85" spans="1:21" s="148" customFormat="1">
      <c r="A85" s="38" t="s">
        <v>261</v>
      </c>
      <c r="B85" s="38">
        <v>9</v>
      </c>
      <c r="C85" s="38" t="s">
        <v>159</v>
      </c>
      <c r="D85" s="39">
        <v>8</v>
      </c>
      <c r="E85" s="216">
        <v>340111</v>
      </c>
      <c r="F85" s="39" t="s">
        <v>78</v>
      </c>
      <c r="G85" s="39" t="s">
        <v>79</v>
      </c>
      <c r="H85" s="39">
        <v>24</v>
      </c>
      <c r="I85" s="39">
        <v>24</v>
      </c>
      <c r="J85" s="39"/>
      <c r="K85" s="39"/>
      <c r="L85" s="39"/>
      <c r="M85" s="39" t="s">
        <v>142</v>
      </c>
      <c r="N85" s="189"/>
      <c r="O85" s="190" t="s">
        <v>143</v>
      </c>
      <c r="P85" s="39">
        <v>8</v>
      </c>
      <c r="Q85" s="39">
        <v>340131</v>
      </c>
      <c r="R85" s="85" t="s">
        <v>78</v>
      </c>
      <c r="S85" s="85" t="s">
        <v>79</v>
      </c>
      <c r="T85" s="39">
        <v>24</v>
      </c>
      <c r="U85" s="85" t="s">
        <v>142</v>
      </c>
    </row>
    <row r="86" spans="1:21" s="195" customFormat="1">
      <c r="A86" s="218" t="s">
        <v>261</v>
      </c>
      <c r="B86" s="218">
        <v>10</v>
      </c>
      <c r="C86" s="218" t="s">
        <v>143</v>
      </c>
      <c r="D86" s="191">
        <v>8</v>
      </c>
      <c r="E86" s="217">
        <v>340111</v>
      </c>
      <c r="F86" s="191" t="s">
        <v>78</v>
      </c>
      <c r="G86" s="191" t="s">
        <v>79</v>
      </c>
      <c r="H86" s="191">
        <v>24</v>
      </c>
      <c r="I86" s="191"/>
      <c r="J86" s="191">
        <v>24</v>
      </c>
      <c r="K86" s="191"/>
      <c r="L86" s="191"/>
      <c r="M86" s="191" t="s">
        <v>142</v>
      </c>
      <c r="N86" s="201"/>
      <c r="O86" s="194" t="s">
        <v>143</v>
      </c>
      <c r="P86" s="191">
        <v>8</v>
      </c>
      <c r="Q86" s="191">
        <v>340131</v>
      </c>
      <c r="R86" s="192" t="s">
        <v>78</v>
      </c>
      <c r="S86" s="192" t="s">
        <v>79</v>
      </c>
      <c r="T86" s="191">
        <v>24</v>
      </c>
      <c r="U86" s="192" t="s">
        <v>142</v>
      </c>
    </row>
    <row r="87" spans="1:21">
      <c r="C87" s="172"/>
      <c r="D87" s="175"/>
      <c r="E87" s="175"/>
      <c r="F87" s="175"/>
      <c r="G87" s="175"/>
      <c r="H87" s="175"/>
      <c r="I87" s="167">
        <f>SUM(I5:I86)</f>
        <v>210</v>
      </c>
      <c r="J87" s="167">
        <f t="shared" ref="J87:L87" si="0">SUM(J5:J86)</f>
        <v>210</v>
      </c>
      <c r="K87" s="167">
        <f t="shared" si="0"/>
        <v>30</v>
      </c>
      <c r="L87" s="167">
        <f t="shared" si="0"/>
        <v>30</v>
      </c>
      <c r="M87" s="175"/>
      <c r="O87" s="176"/>
      <c r="P87" s="175"/>
      <c r="Q87" s="175"/>
      <c r="R87" s="177"/>
      <c r="S87" s="177"/>
      <c r="T87" s="175"/>
      <c r="U87" s="177"/>
    </row>
    <row r="88" spans="1:21">
      <c r="I88" s="1">
        <f>I87+K87</f>
        <v>240</v>
      </c>
      <c r="J88" s="1">
        <f>J87+L87</f>
        <v>240</v>
      </c>
      <c r="K88" s="1"/>
      <c r="L88" s="1"/>
    </row>
    <row r="89" spans="1:21" ht="22.5" customHeight="1">
      <c r="D89"/>
      <c r="E89"/>
      <c r="F89" s="141" t="s">
        <v>233</v>
      </c>
      <c r="G89" s="142" t="s">
        <v>252</v>
      </c>
      <c r="H89"/>
      <c r="I89" s="142"/>
      <c r="J89" s="142"/>
      <c r="K89" s="142"/>
      <c r="L89"/>
      <c r="M89"/>
      <c r="N89" s="2"/>
      <c r="S89" s="143"/>
      <c r="T89"/>
      <c r="U89"/>
    </row>
    <row r="90" spans="1:21">
      <c r="D90"/>
      <c r="E90"/>
      <c r="F90" s="144"/>
      <c r="G90" s="145" t="s">
        <v>253</v>
      </c>
      <c r="H90"/>
      <c r="I90" s="145"/>
      <c r="J90" s="145"/>
      <c r="K90" s="145"/>
      <c r="L90"/>
      <c r="M90"/>
      <c r="N90" s="2"/>
      <c r="P90" s="146"/>
      <c r="Q90" s="147"/>
      <c r="R90" s="148"/>
      <c r="S90" s="148"/>
      <c r="T90"/>
      <c r="U90"/>
    </row>
    <row r="91" spans="1:21">
      <c r="F91" s="136" t="s">
        <v>246</v>
      </c>
      <c r="G91" s="149" t="s">
        <v>254</v>
      </c>
      <c r="H91"/>
      <c r="I91" s="149"/>
      <c r="J91" s="149"/>
      <c r="K91" s="149"/>
      <c r="L91"/>
      <c r="M91"/>
      <c r="N91"/>
      <c r="P91" s="150"/>
      <c r="Q91" s="151"/>
      <c r="R91" s="149"/>
      <c r="S91" s="152"/>
      <c r="T91"/>
      <c r="U91"/>
    </row>
    <row r="92" spans="1:21">
      <c r="D92"/>
      <c r="E92" s="141" t="s">
        <v>233</v>
      </c>
      <c r="F92" s="141" t="s">
        <v>245</v>
      </c>
      <c r="G92" s="153" t="s">
        <v>255</v>
      </c>
      <c r="H92"/>
      <c r="I92" s="153"/>
      <c r="J92" s="153"/>
      <c r="K92" s="153"/>
      <c r="L92"/>
      <c r="M92"/>
      <c r="N92" s="2"/>
      <c r="P92" s="146"/>
      <c r="Q92" s="147"/>
      <c r="R92" s="148"/>
      <c r="S92" s="148"/>
      <c r="T92"/>
      <c r="U92" s="188"/>
    </row>
    <row r="94" spans="1:21">
      <c r="F94" s="149"/>
      <c r="G94" s="149"/>
      <c r="H94" s="154"/>
      <c r="I94" s="149"/>
      <c r="J94" s="149"/>
      <c r="K94" s="149"/>
      <c r="L94" s="154"/>
      <c r="M94"/>
      <c r="N94"/>
      <c r="Q94" s="149"/>
      <c r="R94" s="149"/>
      <c r="S94" s="149"/>
    </row>
    <row r="95" spans="1:21">
      <c r="G95" s="155"/>
      <c r="H95"/>
      <c r="I95" s="155"/>
      <c r="J95" s="155"/>
      <c r="K95" s="155"/>
      <c r="L95"/>
      <c r="R95" s="149"/>
      <c r="S95" s="149"/>
      <c r="T95" s="6"/>
    </row>
    <row r="97" spans="7:11">
      <c r="G97" s="156"/>
      <c r="I97" s="156"/>
      <c r="J97" s="156"/>
      <c r="K97" s="156"/>
    </row>
    <row r="98" spans="7:11">
      <c r="G98" s="148"/>
      <c r="I98" s="148"/>
      <c r="J98" s="148"/>
      <c r="K98" s="148"/>
    </row>
    <row r="99" spans="7:11">
      <c r="G99" s="148"/>
      <c r="I99" s="148"/>
      <c r="J99" s="148"/>
      <c r="K99" s="148"/>
    </row>
    <row r="100" spans="7:11">
      <c r="G100" s="149"/>
      <c r="I100" s="149"/>
      <c r="J100" s="149"/>
      <c r="K100" s="149"/>
    </row>
  </sheetData>
  <mergeCells count="16">
    <mergeCell ref="T29:T30"/>
    <mergeCell ref="U29:U30"/>
    <mergeCell ref="N31:N32"/>
    <mergeCell ref="O31:O32"/>
    <mergeCell ref="P31:P32"/>
    <mergeCell ref="Q31:Q32"/>
    <mergeCell ref="R31:R32"/>
    <mergeCell ref="S31:S32"/>
    <mergeCell ref="T31:T32"/>
    <mergeCell ref="U31:U32"/>
    <mergeCell ref="N29:N30"/>
    <mergeCell ref="O29:O30"/>
    <mergeCell ref="P29:P30"/>
    <mergeCell ref="Q29:Q30"/>
    <mergeCell ref="R29:R30"/>
    <mergeCell ref="S29:S30"/>
  </mergeCells>
  <phoneticPr fontId="10" type="noConversion"/>
  <dataValidations count="5">
    <dataValidation type="list" allowBlank="1" showInputMessage="1" showErrorMessage="1" sqref="M59 M36:N36 M38 N29 M29:M32 N31 M52 M47">
      <formula1>$N$2:$N$4</formula1>
    </dataValidation>
    <dataValidation type="list" allowBlank="1" showInputMessage="1" showErrorMessage="1" sqref="U59 U38 U36 I55:I57 M55:M57 U52 I53 M53">
      <formula1>$X$15:$X$20</formula1>
    </dataValidation>
    <dataValidation type="list" allowBlank="1" showInputMessage="1" showErrorMessage="1" sqref="M60 M33:M34 M39 M58 M54 M50 M44:M46">
      <formula1>$N$1:$N$3</formula1>
    </dataValidation>
    <dataValidation type="list" allowBlank="1" showInputMessage="1" showErrorMessage="1" sqref="M61:M63 U40:U41 M40:M41 U48 U53 U55:U57 M48 U61:U63">
      <formula1>$Y$12:$Y$19</formula1>
    </dataValidation>
    <dataValidation type="list" allowBlank="1" showInputMessage="1" showErrorMessage="1" sqref="U35 M35">
      <formula1>$Y$11:$Y$12</formula1>
    </dataValidation>
  </dataValidations>
  <pageMargins left="0.78740157480314965" right="0.19685039370078741" top="0.35433070866141736" bottom="0.19685039370078741" header="0.31496062992125984" footer="0.31496062992125984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78"/>
  <sheetViews>
    <sheetView workbookViewId="0"/>
  </sheetViews>
  <sheetFormatPr baseColWidth="10" defaultColWidth="11.42578125" defaultRowHeight="12.75"/>
  <cols>
    <col min="1" max="2" width="4.28515625" customWidth="1"/>
    <col min="3" max="3" width="4.7109375" style="6" customWidth="1"/>
    <col min="4" max="4" width="4.7109375" customWidth="1"/>
    <col min="5" max="5" width="7.7109375" customWidth="1"/>
    <col min="6" max="6" width="8.7109375" customWidth="1"/>
    <col min="7" max="7" width="40.7109375" customWidth="1"/>
    <col min="8" max="8" width="4.7109375" style="1" customWidth="1"/>
    <col min="9" max="9" width="5.7109375" style="1" customWidth="1"/>
    <col min="10" max="10" width="7.7109375" style="1" customWidth="1"/>
    <col min="11" max="11" width="4.7109375" style="6" customWidth="1"/>
    <col min="12" max="12" width="4.7109375" customWidth="1"/>
    <col min="13" max="13" width="7.7109375" customWidth="1"/>
    <col min="14" max="14" width="8.7109375" customWidth="1"/>
    <col min="15" max="15" width="40.7109375" customWidth="1"/>
    <col min="16" max="16" width="4.7109375" style="1" customWidth="1"/>
    <col min="17" max="17" width="5.7109375" style="140" customWidth="1"/>
  </cols>
  <sheetData>
    <row r="1" spans="3:17" ht="18">
      <c r="G1" s="97" t="s">
        <v>221</v>
      </c>
      <c r="H1"/>
      <c r="I1"/>
      <c r="J1" s="2"/>
      <c r="P1"/>
      <c r="Q1"/>
    </row>
    <row r="2" spans="3:17" ht="15">
      <c r="C2" s="157"/>
      <c r="D2" s="98"/>
      <c r="E2" s="98"/>
      <c r="F2" s="98"/>
      <c r="G2" s="99" t="s">
        <v>124</v>
      </c>
      <c r="H2" s="100"/>
      <c r="I2" s="101"/>
      <c r="J2" s="102"/>
      <c r="K2" s="103"/>
      <c r="L2" s="100"/>
      <c r="M2" s="100"/>
      <c r="N2" s="100"/>
      <c r="O2" s="99" t="s">
        <v>158</v>
      </c>
      <c r="P2" s="104"/>
      <c r="Q2" s="105"/>
    </row>
    <row r="3" spans="3:17" ht="15">
      <c r="C3" s="158"/>
      <c r="D3" s="3"/>
      <c r="E3" s="3"/>
      <c r="F3" s="3"/>
      <c r="G3" s="4"/>
      <c r="H3" s="5"/>
      <c r="I3" s="5"/>
      <c r="J3" s="5"/>
      <c r="K3" s="158"/>
      <c r="L3" s="11"/>
      <c r="M3" s="11"/>
      <c r="N3" s="11"/>
      <c r="O3" s="4"/>
      <c r="P3" s="3"/>
      <c r="Q3" s="159"/>
    </row>
    <row r="4" spans="3:17" ht="15">
      <c r="C4" s="113" t="s">
        <v>228</v>
      </c>
      <c r="D4" s="111" t="s">
        <v>222</v>
      </c>
      <c r="E4" s="111" t="s">
        <v>223</v>
      </c>
      <c r="F4" s="111" t="s">
        <v>224</v>
      </c>
      <c r="G4" s="111" t="s">
        <v>225</v>
      </c>
      <c r="H4" s="111" t="s">
        <v>226</v>
      </c>
      <c r="I4" s="111" t="s">
        <v>227</v>
      </c>
      <c r="J4" s="112"/>
      <c r="K4" s="113" t="s">
        <v>228</v>
      </c>
      <c r="L4" s="111" t="s">
        <v>222</v>
      </c>
      <c r="M4" s="111" t="s">
        <v>223</v>
      </c>
      <c r="N4" s="111" t="s">
        <v>224</v>
      </c>
      <c r="O4" s="111" t="s">
        <v>225</v>
      </c>
      <c r="P4" s="111" t="s">
        <v>226</v>
      </c>
      <c r="Q4" s="111" t="s">
        <v>227</v>
      </c>
    </row>
    <row r="5" spans="3:17">
      <c r="C5" s="115" t="s">
        <v>11</v>
      </c>
      <c r="D5" s="95">
        <v>1</v>
      </c>
      <c r="E5" s="95">
        <v>340003</v>
      </c>
      <c r="F5" s="95" t="s">
        <v>189</v>
      </c>
      <c r="G5" s="95" t="s">
        <v>229</v>
      </c>
      <c r="H5" s="95">
        <v>6</v>
      </c>
      <c r="I5" s="95" t="s">
        <v>126</v>
      </c>
      <c r="J5" s="114" t="s">
        <v>230</v>
      </c>
      <c r="K5" s="115" t="s">
        <v>143</v>
      </c>
      <c r="L5" s="95">
        <v>1</v>
      </c>
      <c r="M5" s="95">
        <v>340003</v>
      </c>
      <c r="N5" s="95" t="s">
        <v>189</v>
      </c>
      <c r="O5" s="95" t="s">
        <v>229</v>
      </c>
      <c r="P5" s="95">
        <v>6</v>
      </c>
      <c r="Q5" s="116" t="s">
        <v>126</v>
      </c>
    </row>
    <row r="6" spans="3:17">
      <c r="C6" s="115" t="s">
        <v>11</v>
      </c>
      <c r="D6" s="95">
        <v>1</v>
      </c>
      <c r="E6" s="95">
        <v>340020</v>
      </c>
      <c r="F6" s="95" t="s">
        <v>7</v>
      </c>
      <c r="G6" s="95" t="s">
        <v>8</v>
      </c>
      <c r="H6" s="95">
        <v>6</v>
      </c>
      <c r="I6" s="95" t="s">
        <v>126</v>
      </c>
      <c r="J6" s="114" t="s">
        <v>230</v>
      </c>
      <c r="K6" s="115" t="s">
        <v>143</v>
      </c>
      <c r="L6" s="95">
        <v>1</v>
      </c>
      <c r="M6" s="95">
        <v>340020</v>
      </c>
      <c r="N6" s="95" t="s">
        <v>7</v>
      </c>
      <c r="O6" s="95" t="s">
        <v>8</v>
      </c>
      <c r="P6" s="95">
        <v>6</v>
      </c>
      <c r="Q6" s="116" t="s">
        <v>126</v>
      </c>
    </row>
    <row r="7" spans="3:17">
      <c r="C7" s="115" t="s">
        <v>11</v>
      </c>
      <c r="D7" s="95">
        <v>1</v>
      </c>
      <c r="E7" s="95">
        <v>340021</v>
      </c>
      <c r="F7" s="95" t="s">
        <v>5</v>
      </c>
      <c r="G7" s="95" t="s">
        <v>6</v>
      </c>
      <c r="H7" s="95">
        <v>6</v>
      </c>
      <c r="I7" s="95" t="s">
        <v>126</v>
      </c>
      <c r="J7" s="114" t="s">
        <v>230</v>
      </c>
      <c r="K7" s="115" t="s">
        <v>143</v>
      </c>
      <c r="L7" s="95">
        <v>1</v>
      </c>
      <c r="M7" s="95">
        <v>340021</v>
      </c>
      <c r="N7" s="95" t="s">
        <v>5</v>
      </c>
      <c r="O7" s="95" t="s">
        <v>6</v>
      </c>
      <c r="P7" s="95">
        <v>6</v>
      </c>
      <c r="Q7" s="116" t="s">
        <v>126</v>
      </c>
    </row>
    <row r="8" spans="3:17">
      <c r="C8" s="115" t="s">
        <v>11</v>
      </c>
      <c r="D8" s="95">
        <v>1</v>
      </c>
      <c r="E8" s="95">
        <v>340022</v>
      </c>
      <c r="F8" s="95" t="s">
        <v>9</v>
      </c>
      <c r="G8" s="95" t="s">
        <v>10</v>
      </c>
      <c r="H8" s="95">
        <v>6</v>
      </c>
      <c r="I8" s="95" t="s">
        <v>126</v>
      </c>
      <c r="J8" s="114" t="s">
        <v>230</v>
      </c>
      <c r="K8" s="115" t="s">
        <v>143</v>
      </c>
      <c r="L8" s="95">
        <v>1</v>
      </c>
      <c r="M8" s="95">
        <v>340022</v>
      </c>
      <c r="N8" s="95" t="s">
        <v>9</v>
      </c>
      <c r="O8" s="95" t="s">
        <v>10</v>
      </c>
      <c r="P8" s="95">
        <v>6</v>
      </c>
      <c r="Q8" s="116" t="s">
        <v>126</v>
      </c>
    </row>
    <row r="9" spans="3:17">
      <c r="C9" s="119" t="s">
        <v>11</v>
      </c>
      <c r="D9" s="117">
        <v>1</v>
      </c>
      <c r="E9" s="117">
        <v>340023</v>
      </c>
      <c r="F9" s="117" t="s">
        <v>3</v>
      </c>
      <c r="G9" s="117" t="s">
        <v>4</v>
      </c>
      <c r="H9" s="117">
        <v>6</v>
      </c>
      <c r="I9" s="117" t="s">
        <v>126</v>
      </c>
      <c r="J9" s="118" t="s">
        <v>230</v>
      </c>
      <c r="K9" s="119" t="s">
        <v>143</v>
      </c>
      <c r="L9" s="117">
        <v>1</v>
      </c>
      <c r="M9" s="117">
        <v>340023</v>
      </c>
      <c r="N9" s="117" t="s">
        <v>3</v>
      </c>
      <c r="O9" s="117" t="s">
        <v>4</v>
      </c>
      <c r="P9" s="117">
        <v>6</v>
      </c>
      <c r="Q9" s="120" t="s">
        <v>126</v>
      </c>
    </row>
    <row r="10" spans="3:17">
      <c r="C10" s="122" t="s">
        <v>11</v>
      </c>
      <c r="D10" s="121">
        <v>1</v>
      </c>
      <c r="E10" s="121">
        <v>340001</v>
      </c>
      <c r="F10" s="121" t="s">
        <v>231</v>
      </c>
      <c r="G10" s="117" t="s">
        <v>232</v>
      </c>
      <c r="H10" s="121">
        <v>6</v>
      </c>
      <c r="I10" s="121" t="s">
        <v>126</v>
      </c>
      <c r="J10" s="118" t="s">
        <v>233</v>
      </c>
      <c r="K10" s="122" t="s">
        <v>143</v>
      </c>
      <c r="L10" s="121">
        <v>1</v>
      </c>
      <c r="M10" s="121">
        <v>340003</v>
      </c>
      <c r="N10" s="121" t="s">
        <v>189</v>
      </c>
      <c r="O10" s="117" t="s">
        <v>234</v>
      </c>
      <c r="P10" s="123">
        <v>6</v>
      </c>
      <c r="Q10" s="124" t="s">
        <v>126</v>
      </c>
    </row>
    <row r="11" spans="3:17">
      <c r="C11" s="128" t="s">
        <v>11</v>
      </c>
      <c r="D11" s="125">
        <v>1</v>
      </c>
      <c r="E11" s="125">
        <v>340002</v>
      </c>
      <c r="F11" s="125" t="s">
        <v>12</v>
      </c>
      <c r="G11" s="126" t="s">
        <v>235</v>
      </c>
      <c r="H11" s="125">
        <v>6</v>
      </c>
      <c r="I11" s="125" t="s">
        <v>126</v>
      </c>
      <c r="J11" s="127"/>
      <c r="K11" s="128" t="s">
        <v>143</v>
      </c>
      <c r="L11" s="125">
        <v>8</v>
      </c>
      <c r="M11" s="125">
        <v>340004</v>
      </c>
      <c r="N11" s="125" t="s">
        <v>207</v>
      </c>
      <c r="O11" s="126" t="s">
        <v>209</v>
      </c>
      <c r="P11" s="129">
        <v>6</v>
      </c>
      <c r="Q11" s="130" t="s">
        <v>63</v>
      </c>
    </row>
    <row r="12" spans="3:17">
      <c r="C12" s="128" t="s">
        <v>11</v>
      </c>
      <c r="D12" s="121">
        <v>1</v>
      </c>
      <c r="E12" s="121">
        <v>340003</v>
      </c>
      <c r="F12" s="121" t="s">
        <v>189</v>
      </c>
      <c r="G12" s="117" t="s">
        <v>234</v>
      </c>
      <c r="H12" s="123">
        <v>6</v>
      </c>
      <c r="I12" s="124" t="s">
        <v>126</v>
      </c>
      <c r="J12" s="118" t="s">
        <v>236</v>
      </c>
      <c r="K12" s="128" t="s">
        <v>143</v>
      </c>
      <c r="L12" s="121">
        <v>1</v>
      </c>
      <c r="M12" s="121">
        <v>340001</v>
      </c>
      <c r="N12" s="121" t="s">
        <v>231</v>
      </c>
      <c r="O12" s="117" t="s">
        <v>232</v>
      </c>
      <c r="P12" s="121">
        <v>6</v>
      </c>
      <c r="Q12" s="121" t="s">
        <v>126</v>
      </c>
    </row>
    <row r="13" spans="3:17">
      <c r="C13" s="128" t="s">
        <v>11</v>
      </c>
      <c r="D13" s="125">
        <v>8</v>
      </c>
      <c r="E13" s="125">
        <v>340004</v>
      </c>
      <c r="F13" s="125" t="s">
        <v>207</v>
      </c>
      <c r="G13" s="126" t="s">
        <v>209</v>
      </c>
      <c r="H13" s="129">
        <v>6</v>
      </c>
      <c r="I13" s="130" t="s">
        <v>63</v>
      </c>
      <c r="J13" s="127"/>
      <c r="K13" s="128" t="s">
        <v>143</v>
      </c>
      <c r="L13" s="125">
        <v>1</v>
      </c>
      <c r="M13" s="125">
        <v>340002</v>
      </c>
      <c r="N13" s="125" t="s">
        <v>12</v>
      </c>
      <c r="O13" s="126" t="s">
        <v>235</v>
      </c>
      <c r="P13" s="125">
        <v>6</v>
      </c>
      <c r="Q13" s="125" t="s">
        <v>126</v>
      </c>
    </row>
    <row r="14" spans="3:17">
      <c r="C14" s="131" t="s">
        <v>11</v>
      </c>
      <c r="D14" s="90">
        <v>1</v>
      </c>
      <c r="E14" s="90">
        <v>340001</v>
      </c>
      <c r="F14" s="90" t="s">
        <v>0</v>
      </c>
      <c r="G14" s="95" t="s">
        <v>1</v>
      </c>
      <c r="H14" s="90">
        <v>6</v>
      </c>
      <c r="I14" s="90" t="s">
        <v>126</v>
      </c>
      <c r="J14" s="114" t="s">
        <v>233</v>
      </c>
      <c r="K14" s="131" t="s">
        <v>143</v>
      </c>
      <c r="L14" s="90">
        <v>8</v>
      </c>
      <c r="M14" s="90">
        <v>340004</v>
      </c>
      <c r="N14" s="90" t="s">
        <v>207</v>
      </c>
      <c r="O14" s="95" t="s">
        <v>209</v>
      </c>
      <c r="P14" s="12">
        <v>6</v>
      </c>
      <c r="Q14" s="132" t="s">
        <v>63</v>
      </c>
    </row>
    <row r="15" spans="3:17">
      <c r="C15" s="131" t="s">
        <v>11</v>
      </c>
      <c r="D15" s="90">
        <v>1</v>
      </c>
      <c r="E15" s="90">
        <v>340002</v>
      </c>
      <c r="F15" s="90" t="s">
        <v>12</v>
      </c>
      <c r="G15" s="95" t="s">
        <v>235</v>
      </c>
      <c r="H15" s="90">
        <v>6</v>
      </c>
      <c r="I15" s="90" t="s">
        <v>126</v>
      </c>
      <c r="J15" s="114" t="s">
        <v>233</v>
      </c>
      <c r="K15" s="131" t="s">
        <v>143</v>
      </c>
      <c r="L15" s="90">
        <v>8</v>
      </c>
      <c r="M15" s="90">
        <v>340005</v>
      </c>
      <c r="N15" s="90" t="s">
        <v>208</v>
      </c>
      <c r="O15" s="95" t="s">
        <v>210</v>
      </c>
      <c r="P15" s="12">
        <v>6</v>
      </c>
      <c r="Q15" s="132" t="s">
        <v>63</v>
      </c>
    </row>
    <row r="16" spans="3:17">
      <c r="C16" s="133"/>
      <c r="D16" s="126"/>
      <c r="E16" s="126"/>
      <c r="F16" s="126"/>
      <c r="G16" s="126"/>
      <c r="H16" s="126"/>
      <c r="I16" s="126"/>
      <c r="J16" s="126"/>
      <c r="K16" s="133"/>
      <c r="L16" s="126"/>
      <c r="M16" s="126"/>
      <c r="N16" s="126"/>
      <c r="O16" s="126"/>
      <c r="P16" s="126"/>
      <c r="Q16" s="134"/>
    </row>
    <row r="17" spans="3:17">
      <c r="C17" s="115" t="s">
        <v>11</v>
      </c>
      <c r="D17" s="95">
        <v>2</v>
      </c>
      <c r="E17" s="95">
        <v>340024</v>
      </c>
      <c r="F17" s="95" t="s">
        <v>13</v>
      </c>
      <c r="G17" s="95" t="s">
        <v>14</v>
      </c>
      <c r="H17" s="95">
        <v>6</v>
      </c>
      <c r="I17" s="95" t="s">
        <v>126</v>
      </c>
      <c r="J17" s="114" t="s">
        <v>230</v>
      </c>
      <c r="K17" s="115" t="s">
        <v>143</v>
      </c>
      <c r="L17" s="95">
        <v>2</v>
      </c>
      <c r="M17" s="95">
        <v>340024</v>
      </c>
      <c r="N17" s="95" t="s">
        <v>13</v>
      </c>
      <c r="O17" s="95" t="s">
        <v>14</v>
      </c>
      <c r="P17" s="95">
        <v>6</v>
      </c>
      <c r="Q17" s="116" t="s">
        <v>126</v>
      </c>
    </row>
    <row r="18" spans="3:17">
      <c r="C18" s="115" t="s">
        <v>11</v>
      </c>
      <c r="D18" s="95">
        <v>2</v>
      </c>
      <c r="E18" s="95">
        <v>340025</v>
      </c>
      <c r="F18" s="95" t="s">
        <v>15</v>
      </c>
      <c r="G18" s="95" t="s">
        <v>16</v>
      </c>
      <c r="H18" s="95">
        <v>6</v>
      </c>
      <c r="I18" s="95" t="s">
        <v>126</v>
      </c>
      <c r="J18" s="114" t="s">
        <v>230</v>
      </c>
      <c r="K18" s="115" t="s">
        <v>143</v>
      </c>
      <c r="L18" s="95">
        <v>2</v>
      </c>
      <c r="M18" s="95">
        <v>340025</v>
      </c>
      <c r="N18" s="95" t="s">
        <v>15</v>
      </c>
      <c r="O18" s="95" t="s">
        <v>16</v>
      </c>
      <c r="P18" s="95">
        <v>6</v>
      </c>
      <c r="Q18" s="116" t="s">
        <v>126</v>
      </c>
    </row>
    <row r="19" spans="3:17">
      <c r="C19" s="115" t="s">
        <v>11</v>
      </c>
      <c r="D19" s="95">
        <v>2</v>
      </c>
      <c r="E19" s="95">
        <v>340026</v>
      </c>
      <c r="F19" s="95" t="s">
        <v>17</v>
      </c>
      <c r="G19" s="95" t="s">
        <v>18</v>
      </c>
      <c r="H19" s="95">
        <v>6</v>
      </c>
      <c r="I19" s="95" t="s">
        <v>126</v>
      </c>
      <c r="J19" s="114" t="s">
        <v>230</v>
      </c>
      <c r="K19" s="115" t="s">
        <v>143</v>
      </c>
      <c r="L19" s="95">
        <v>2</v>
      </c>
      <c r="M19" s="95">
        <v>340026</v>
      </c>
      <c r="N19" s="95" t="s">
        <v>17</v>
      </c>
      <c r="O19" s="95" t="s">
        <v>18</v>
      </c>
      <c r="P19" s="95">
        <v>6</v>
      </c>
      <c r="Q19" s="116" t="s">
        <v>126</v>
      </c>
    </row>
    <row r="20" spans="3:17">
      <c r="C20" s="115" t="s">
        <v>11</v>
      </c>
      <c r="D20" s="95">
        <v>2</v>
      </c>
      <c r="E20" s="95">
        <v>340027</v>
      </c>
      <c r="F20" s="95" t="s">
        <v>19</v>
      </c>
      <c r="G20" s="95" t="s">
        <v>20</v>
      </c>
      <c r="H20" s="95">
        <v>6</v>
      </c>
      <c r="I20" s="95" t="s">
        <v>126</v>
      </c>
      <c r="J20" s="114" t="s">
        <v>230</v>
      </c>
      <c r="K20" s="115" t="s">
        <v>143</v>
      </c>
      <c r="L20" s="95">
        <v>2</v>
      </c>
      <c r="M20" s="95">
        <v>340027</v>
      </c>
      <c r="N20" s="95" t="s">
        <v>19</v>
      </c>
      <c r="O20" s="95" t="s">
        <v>20</v>
      </c>
      <c r="P20" s="95">
        <v>6</v>
      </c>
      <c r="Q20" s="116" t="s">
        <v>126</v>
      </c>
    </row>
    <row r="21" spans="3:17">
      <c r="C21" s="115" t="s">
        <v>11</v>
      </c>
      <c r="D21" s="95">
        <v>2</v>
      </c>
      <c r="E21" s="95">
        <v>340040</v>
      </c>
      <c r="F21" s="95" t="s">
        <v>37</v>
      </c>
      <c r="G21" s="95" t="s">
        <v>38</v>
      </c>
      <c r="H21" s="95">
        <v>6</v>
      </c>
      <c r="I21" s="95" t="s">
        <v>126</v>
      </c>
      <c r="J21" s="114" t="s">
        <v>230</v>
      </c>
      <c r="K21" s="115" t="s">
        <v>143</v>
      </c>
      <c r="L21" s="95">
        <v>2</v>
      </c>
      <c r="M21" s="95">
        <v>340040</v>
      </c>
      <c r="N21" s="95" t="s">
        <v>37</v>
      </c>
      <c r="O21" s="95" t="s">
        <v>38</v>
      </c>
      <c r="P21" s="95">
        <v>6</v>
      </c>
      <c r="Q21" s="116" t="s">
        <v>126</v>
      </c>
    </row>
    <row r="22" spans="3:17">
      <c r="C22" s="115"/>
      <c r="D22" s="95"/>
      <c r="E22" s="95"/>
      <c r="F22" s="95"/>
      <c r="G22" s="95"/>
      <c r="H22" s="95"/>
      <c r="I22" s="95"/>
      <c r="J22" s="95"/>
      <c r="K22" s="115"/>
      <c r="L22" s="95"/>
      <c r="M22" s="95"/>
      <c r="N22" s="95"/>
      <c r="O22" s="95"/>
      <c r="P22" s="95"/>
      <c r="Q22" s="116"/>
    </row>
    <row r="23" spans="3:17">
      <c r="C23" s="115" t="s">
        <v>11</v>
      </c>
      <c r="D23" s="95">
        <v>3</v>
      </c>
      <c r="E23" s="95">
        <v>340028</v>
      </c>
      <c r="F23" s="95" t="s">
        <v>21</v>
      </c>
      <c r="G23" s="95" t="s">
        <v>22</v>
      </c>
      <c r="H23" s="95">
        <v>6</v>
      </c>
      <c r="I23" s="95" t="s">
        <v>126</v>
      </c>
      <c r="J23" s="114" t="s">
        <v>230</v>
      </c>
      <c r="K23" s="115" t="s">
        <v>143</v>
      </c>
      <c r="L23" s="95">
        <v>3</v>
      </c>
      <c r="M23" s="95">
        <v>340028</v>
      </c>
      <c r="N23" s="95" t="s">
        <v>21</v>
      </c>
      <c r="O23" s="95" t="s">
        <v>22</v>
      </c>
      <c r="P23" s="95">
        <v>6</v>
      </c>
      <c r="Q23" s="116" t="s">
        <v>126</v>
      </c>
    </row>
    <row r="24" spans="3:17">
      <c r="C24" s="115" t="s">
        <v>11</v>
      </c>
      <c r="D24" s="95">
        <v>3</v>
      </c>
      <c r="E24" s="95">
        <v>340029</v>
      </c>
      <c r="F24" s="95" t="s">
        <v>23</v>
      </c>
      <c r="G24" s="95" t="s">
        <v>24</v>
      </c>
      <c r="H24" s="95">
        <v>6</v>
      </c>
      <c r="I24" s="95" t="s">
        <v>126</v>
      </c>
      <c r="J24" s="114" t="s">
        <v>230</v>
      </c>
      <c r="K24" s="115" t="s">
        <v>143</v>
      </c>
      <c r="L24" s="95">
        <v>3</v>
      </c>
      <c r="M24" s="95">
        <v>340029</v>
      </c>
      <c r="N24" s="95" t="s">
        <v>23</v>
      </c>
      <c r="O24" s="95" t="s">
        <v>24</v>
      </c>
      <c r="P24" s="95">
        <v>6</v>
      </c>
      <c r="Q24" s="116" t="s">
        <v>126</v>
      </c>
    </row>
    <row r="25" spans="3:17">
      <c r="C25" s="115" t="s">
        <v>11</v>
      </c>
      <c r="D25" s="95">
        <v>3</v>
      </c>
      <c r="E25" s="95">
        <v>340030</v>
      </c>
      <c r="F25" s="95" t="s">
        <v>25</v>
      </c>
      <c r="G25" s="95" t="s">
        <v>26</v>
      </c>
      <c r="H25" s="95">
        <v>6</v>
      </c>
      <c r="I25" s="95" t="s">
        <v>126</v>
      </c>
      <c r="J25" s="114" t="s">
        <v>230</v>
      </c>
      <c r="K25" s="115" t="s">
        <v>143</v>
      </c>
      <c r="L25" s="95">
        <v>3</v>
      </c>
      <c r="M25" s="95">
        <v>340030</v>
      </c>
      <c r="N25" s="95" t="s">
        <v>25</v>
      </c>
      <c r="O25" s="95" t="s">
        <v>26</v>
      </c>
      <c r="P25" s="95">
        <v>6</v>
      </c>
      <c r="Q25" s="116" t="s">
        <v>126</v>
      </c>
    </row>
    <row r="26" spans="3:17">
      <c r="C26" s="115" t="s">
        <v>11</v>
      </c>
      <c r="D26" s="95">
        <v>3</v>
      </c>
      <c r="E26" s="95">
        <v>340038</v>
      </c>
      <c r="F26" s="95" t="s">
        <v>190</v>
      </c>
      <c r="G26" s="95" t="s">
        <v>237</v>
      </c>
      <c r="H26" s="95">
        <v>6</v>
      </c>
      <c r="I26" s="95" t="s">
        <v>126</v>
      </c>
      <c r="J26" s="114" t="s">
        <v>230</v>
      </c>
      <c r="K26" s="115" t="s">
        <v>143</v>
      </c>
      <c r="L26" s="95">
        <v>3</v>
      </c>
      <c r="M26" s="95">
        <v>340038</v>
      </c>
      <c r="N26" s="95" t="s">
        <v>190</v>
      </c>
      <c r="O26" s="95" t="s">
        <v>237</v>
      </c>
      <c r="P26" s="95">
        <v>6</v>
      </c>
      <c r="Q26" s="116" t="s">
        <v>126</v>
      </c>
    </row>
    <row r="27" spans="3:17">
      <c r="C27" s="115" t="s">
        <v>11</v>
      </c>
      <c r="D27" s="95">
        <v>3</v>
      </c>
      <c r="E27" s="95">
        <v>340039</v>
      </c>
      <c r="F27" s="95" t="s">
        <v>192</v>
      </c>
      <c r="G27" s="95" t="s">
        <v>238</v>
      </c>
      <c r="H27" s="95">
        <v>6</v>
      </c>
      <c r="I27" s="95" t="s">
        <v>126</v>
      </c>
      <c r="J27" s="114" t="s">
        <v>230</v>
      </c>
      <c r="K27" s="115" t="s">
        <v>143</v>
      </c>
      <c r="L27" s="95">
        <v>3</v>
      </c>
      <c r="M27" s="95">
        <v>340039</v>
      </c>
      <c r="N27" s="95" t="s">
        <v>192</v>
      </c>
      <c r="O27" s="95" t="s">
        <v>238</v>
      </c>
      <c r="P27" s="95">
        <v>6</v>
      </c>
      <c r="Q27" s="116" t="s">
        <v>126</v>
      </c>
    </row>
    <row r="28" spans="3:17">
      <c r="C28" s="115"/>
      <c r="D28" s="116"/>
      <c r="E28" s="116"/>
      <c r="F28" s="116"/>
      <c r="G28" s="116"/>
      <c r="H28" s="95"/>
      <c r="I28" s="95"/>
      <c r="J28" s="95"/>
      <c r="K28" s="115"/>
      <c r="L28" s="116"/>
      <c r="M28" s="116"/>
      <c r="N28" s="116"/>
      <c r="O28" s="116"/>
      <c r="P28" s="95"/>
      <c r="Q28" s="116"/>
    </row>
    <row r="29" spans="3:17">
      <c r="C29" s="115" t="s">
        <v>11</v>
      </c>
      <c r="D29" s="95">
        <v>4</v>
      </c>
      <c r="E29" s="95">
        <v>340033</v>
      </c>
      <c r="F29" s="95" t="s">
        <v>29</v>
      </c>
      <c r="G29" s="95" t="s">
        <v>30</v>
      </c>
      <c r="H29" s="95">
        <v>6</v>
      </c>
      <c r="I29" s="95" t="s">
        <v>126</v>
      </c>
      <c r="J29" s="114" t="s">
        <v>230</v>
      </c>
      <c r="K29" s="115" t="s">
        <v>143</v>
      </c>
      <c r="L29" s="95">
        <v>4</v>
      </c>
      <c r="M29" s="95">
        <v>340033</v>
      </c>
      <c r="N29" s="95" t="s">
        <v>29</v>
      </c>
      <c r="O29" s="95" t="s">
        <v>30</v>
      </c>
      <c r="P29" s="95">
        <v>6</v>
      </c>
      <c r="Q29" s="116" t="s">
        <v>126</v>
      </c>
    </row>
    <row r="30" spans="3:17">
      <c r="C30" s="115" t="s">
        <v>11</v>
      </c>
      <c r="D30" s="95">
        <v>4</v>
      </c>
      <c r="E30" s="95">
        <v>340034</v>
      </c>
      <c r="F30" s="95" t="s">
        <v>31</v>
      </c>
      <c r="G30" s="95" t="s">
        <v>32</v>
      </c>
      <c r="H30" s="95">
        <v>6</v>
      </c>
      <c r="I30" s="95" t="s">
        <v>126</v>
      </c>
      <c r="J30" s="114" t="s">
        <v>230</v>
      </c>
      <c r="K30" s="115" t="s">
        <v>143</v>
      </c>
      <c r="L30" s="95">
        <v>4</v>
      </c>
      <c r="M30" s="95">
        <v>340034</v>
      </c>
      <c r="N30" s="95" t="s">
        <v>31</v>
      </c>
      <c r="O30" s="95" t="s">
        <v>32</v>
      </c>
      <c r="P30" s="95">
        <v>6</v>
      </c>
      <c r="Q30" s="116" t="s">
        <v>126</v>
      </c>
    </row>
    <row r="31" spans="3:17">
      <c r="C31" s="115" t="s">
        <v>11</v>
      </c>
      <c r="D31" s="95">
        <v>4</v>
      </c>
      <c r="E31" s="95">
        <v>340035</v>
      </c>
      <c r="F31" s="95" t="s">
        <v>33</v>
      </c>
      <c r="G31" s="95" t="s">
        <v>34</v>
      </c>
      <c r="H31" s="95">
        <v>6</v>
      </c>
      <c r="I31" s="95" t="s">
        <v>126</v>
      </c>
      <c r="J31" s="114" t="s">
        <v>230</v>
      </c>
      <c r="K31" s="115" t="s">
        <v>143</v>
      </c>
      <c r="L31" s="95">
        <v>4</v>
      </c>
      <c r="M31" s="95">
        <v>340035</v>
      </c>
      <c r="N31" s="95" t="s">
        <v>33</v>
      </c>
      <c r="O31" s="95" t="s">
        <v>34</v>
      </c>
      <c r="P31" s="95">
        <v>6</v>
      </c>
      <c r="Q31" s="116" t="s">
        <v>126</v>
      </c>
    </row>
    <row r="32" spans="3:17">
      <c r="C32" s="115" t="s">
        <v>11</v>
      </c>
      <c r="D32" s="95">
        <v>4</v>
      </c>
      <c r="E32" s="95">
        <v>340054</v>
      </c>
      <c r="F32" s="95" t="s">
        <v>41</v>
      </c>
      <c r="G32" s="95" t="s">
        <v>256</v>
      </c>
      <c r="H32" s="95">
        <v>6</v>
      </c>
      <c r="I32" s="95" t="s">
        <v>126</v>
      </c>
      <c r="J32" s="114" t="s">
        <v>240</v>
      </c>
      <c r="K32" s="115" t="s">
        <v>143</v>
      </c>
      <c r="L32" s="135" t="s">
        <v>244</v>
      </c>
      <c r="M32" s="135" t="s">
        <v>244</v>
      </c>
      <c r="N32" s="135" t="s">
        <v>244</v>
      </c>
      <c r="O32" s="95" t="s">
        <v>245</v>
      </c>
      <c r="P32" s="95">
        <v>6</v>
      </c>
      <c r="Q32" s="95" t="s">
        <v>63</v>
      </c>
    </row>
    <row r="33" spans="3:17">
      <c r="C33" s="115" t="s">
        <v>11</v>
      </c>
      <c r="D33" s="95">
        <v>4</v>
      </c>
      <c r="E33" s="95">
        <v>340059</v>
      </c>
      <c r="F33" s="95" t="s">
        <v>47</v>
      </c>
      <c r="G33" s="95" t="s">
        <v>48</v>
      </c>
      <c r="H33" s="95">
        <v>6</v>
      </c>
      <c r="I33" s="95" t="s">
        <v>126</v>
      </c>
      <c r="J33" s="114" t="s">
        <v>240</v>
      </c>
      <c r="K33" s="115" t="s">
        <v>143</v>
      </c>
      <c r="L33" s="135" t="s">
        <v>244</v>
      </c>
      <c r="M33" s="135" t="s">
        <v>244</v>
      </c>
      <c r="N33" s="135" t="s">
        <v>244</v>
      </c>
      <c r="O33" s="95" t="s">
        <v>245</v>
      </c>
      <c r="P33" s="95">
        <v>6</v>
      </c>
      <c r="Q33" s="95" t="s">
        <v>63</v>
      </c>
    </row>
    <row r="34" spans="3:17">
      <c r="C34" s="115" t="s">
        <v>11</v>
      </c>
      <c r="D34" s="135" t="s">
        <v>244</v>
      </c>
      <c r="E34" s="135" t="s">
        <v>244</v>
      </c>
      <c r="F34" s="135" t="s">
        <v>244</v>
      </c>
      <c r="G34" s="95" t="s">
        <v>245</v>
      </c>
      <c r="H34" s="95">
        <v>6</v>
      </c>
      <c r="I34" s="95" t="s">
        <v>63</v>
      </c>
      <c r="J34" s="114" t="s">
        <v>236</v>
      </c>
      <c r="K34" s="115" t="s">
        <v>143</v>
      </c>
      <c r="L34" s="95">
        <v>4</v>
      </c>
      <c r="M34" s="95">
        <v>340121</v>
      </c>
      <c r="N34" s="116" t="s">
        <v>145</v>
      </c>
      <c r="O34" s="116" t="s">
        <v>128</v>
      </c>
      <c r="P34" s="95">
        <v>6</v>
      </c>
      <c r="Q34" s="116" t="s">
        <v>126</v>
      </c>
    </row>
    <row r="35" spans="3:17">
      <c r="C35" s="115" t="s">
        <v>11</v>
      </c>
      <c r="D35" s="135" t="s">
        <v>244</v>
      </c>
      <c r="E35" s="135" t="s">
        <v>244</v>
      </c>
      <c r="F35" s="135" t="s">
        <v>244</v>
      </c>
      <c r="G35" s="95" t="s">
        <v>245</v>
      </c>
      <c r="H35" s="95">
        <v>6</v>
      </c>
      <c r="I35" s="95" t="s">
        <v>63</v>
      </c>
      <c r="J35" s="114" t="s">
        <v>236</v>
      </c>
      <c r="K35" s="115" t="s">
        <v>143</v>
      </c>
      <c r="L35" s="95">
        <v>4</v>
      </c>
      <c r="M35" s="95">
        <v>340123</v>
      </c>
      <c r="N35" s="116" t="s">
        <v>147</v>
      </c>
      <c r="O35" s="116" t="s">
        <v>130</v>
      </c>
      <c r="P35" s="95">
        <v>6</v>
      </c>
      <c r="Q35" s="116" t="s">
        <v>126</v>
      </c>
    </row>
    <row r="36" spans="3:17">
      <c r="C36" s="115"/>
      <c r="D36" s="95"/>
      <c r="E36" s="95"/>
      <c r="F36" s="95"/>
      <c r="G36" s="95"/>
      <c r="H36" s="95"/>
      <c r="I36" s="95"/>
      <c r="J36" s="114"/>
      <c r="K36" s="115"/>
      <c r="L36" s="116"/>
      <c r="M36" s="116"/>
      <c r="N36" s="116"/>
      <c r="O36" s="116"/>
      <c r="P36" s="95"/>
      <c r="Q36" s="116"/>
    </row>
    <row r="37" spans="3:17">
      <c r="C37" s="115" t="s">
        <v>11</v>
      </c>
      <c r="D37" s="95">
        <v>5</v>
      </c>
      <c r="E37" s="95">
        <v>340036</v>
      </c>
      <c r="F37" s="95" t="s">
        <v>35</v>
      </c>
      <c r="G37" s="95" t="s">
        <v>36</v>
      </c>
      <c r="H37" s="95">
        <v>6</v>
      </c>
      <c r="I37" s="95" t="s">
        <v>126</v>
      </c>
      <c r="J37" s="114" t="s">
        <v>230</v>
      </c>
      <c r="K37" s="115" t="s">
        <v>143</v>
      </c>
      <c r="L37" s="95">
        <v>5</v>
      </c>
      <c r="M37" s="95">
        <v>340036</v>
      </c>
      <c r="N37" s="95" t="s">
        <v>35</v>
      </c>
      <c r="O37" s="95" t="s">
        <v>36</v>
      </c>
      <c r="P37" s="95">
        <v>6</v>
      </c>
      <c r="Q37" s="116" t="s">
        <v>126</v>
      </c>
    </row>
    <row r="38" spans="3:17">
      <c r="C38" s="115" t="s">
        <v>11</v>
      </c>
      <c r="D38" s="95">
        <v>5</v>
      </c>
      <c r="E38" s="95">
        <v>340053</v>
      </c>
      <c r="F38" s="95" t="s">
        <v>45</v>
      </c>
      <c r="G38" s="95" t="s">
        <v>46</v>
      </c>
      <c r="H38" s="95">
        <v>6</v>
      </c>
      <c r="I38" s="95" t="s">
        <v>126</v>
      </c>
      <c r="J38" s="114" t="s">
        <v>240</v>
      </c>
      <c r="K38" s="115" t="s">
        <v>143</v>
      </c>
      <c r="L38" s="135" t="s">
        <v>244</v>
      </c>
      <c r="M38" s="135" t="s">
        <v>244</v>
      </c>
      <c r="N38" s="135" t="s">
        <v>244</v>
      </c>
      <c r="O38" s="95" t="s">
        <v>245</v>
      </c>
      <c r="P38" s="95">
        <v>6</v>
      </c>
      <c r="Q38" s="95" t="s">
        <v>63</v>
      </c>
    </row>
    <row r="39" spans="3:17">
      <c r="C39" s="115" t="s">
        <v>11</v>
      </c>
      <c r="D39" s="95">
        <v>5</v>
      </c>
      <c r="E39" s="95">
        <v>340052</v>
      </c>
      <c r="F39" s="95" t="s">
        <v>43</v>
      </c>
      <c r="G39" s="95" t="s">
        <v>44</v>
      </c>
      <c r="H39" s="95">
        <v>6</v>
      </c>
      <c r="I39" s="95" t="s">
        <v>126</v>
      </c>
      <c r="J39" s="114" t="s">
        <v>240</v>
      </c>
      <c r="K39" s="115" t="s">
        <v>143</v>
      </c>
      <c r="L39" s="135" t="s">
        <v>244</v>
      </c>
      <c r="M39" s="135" t="s">
        <v>244</v>
      </c>
      <c r="N39" s="135" t="s">
        <v>244</v>
      </c>
      <c r="O39" s="95" t="s">
        <v>245</v>
      </c>
      <c r="P39" s="95">
        <v>6</v>
      </c>
      <c r="Q39" s="95" t="s">
        <v>63</v>
      </c>
    </row>
    <row r="40" spans="3:17">
      <c r="C40" s="115" t="s">
        <v>11</v>
      </c>
      <c r="D40" s="95">
        <v>5</v>
      </c>
      <c r="E40" s="95">
        <v>340050</v>
      </c>
      <c r="F40" s="95" t="s">
        <v>39</v>
      </c>
      <c r="G40" s="95" t="s">
        <v>40</v>
      </c>
      <c r="H40" s="95">
        <v>6</v>
      </c>
      <c r="I40" s="95" t="s">
        <v>126</v>
      </c>
      <c r="J40" s="114" t="s">
        <v>240</v>
      </c>
      <c r="K40" s="115" t="s">
        <v>143</v>
      </c>
      <c r="L40" s="135" t="s">
        <v>244</v>
      </c>
      <c r="M40" s="135" t="s">
        <v>244</v>
      </c>
      <c r="N40" s="135" t="s">
        <v>244</v>
      </c>
      <c r="O40" s="95" t="s">
        <v>245</v>
      </c>
      <c r="P40" s="95">
        <v>6</v>
      </c>
      <c r="Q40" s="95" t="s">
        <v>63</v>
      </c>
    </row>
    <row r="41" spans="3:17">
      <c r="C41" s="115" t="s">
        <v>11</v>
      </c>
      <c r="D41" s="95">
        <v>5</v>
      </c>
      <c r="E41" s="95">
        <v>340051</v>
      </c>
      <c r="F41" s="95" t="s">
        <v>57</v>
      </c>
      <c r="G41" s="95" t="s">
        <v>58</v>
      </c>
      <c r="H41" s="95">
        <v>6</v>
      </c>
      <c r="I41" s="95" t="s">
        <v>126</v>
      </c>
      <c r="J41" s="114" t="s">
        <v>240</v>
      </c>
      <c r="K41" s="115" t="s">
        <v>143</v>
      </c>
      <c r="L41" s="135" t="s">
        <v>244</v>
      </c>
      <c r="M41" s="135" t="s">
        <v>244</v>
      </c>
      <c r="N41" s="135" t="s">
        <v>244</v>
      </c>
      <c r="O41" s="95" t="s">
        <v>245</v>
      </c>
      <c r="P41" s="95">
        <v>6</v>
      </c>
      <c r="Q41" s="95" t="s">
        <v>63</v>
      </c>
    </row>
    <row r="42" spans="3:17">
      <c r="C42" s="115" t="s">
        <v>11</v>
      </c>
      <c r="D42" s="135" t="s">
        <v>244</v>
      </c>
      <c r="E42" s="135" t="s">
        <v>244</v>
      </c>
      <c r="F42" s="135" t="s">
        <v>244</v>
      </c>
      <c r="G42" s="95" t="s">
        <v>245</v>
      </c>
      <c r="H42" s="95">
        <v>6</v>
      </c>
      <c r="I42" s="95" t="s">
        <v>63</v>
      </c>
      <c r="J42" s="114" t="s">
        <v>236</v>
      </c>
      <c r="K42" s="115" t="s">
        <v>143</v>
      </c>
      <c r="L42" s="95">
        <v>5</v>
      </c>
      <c r="M42" s="95">
        <v>340120</v>
      </c>
      <c r="N42" s="116" t="s">
        <v>144</v>
      </c>
      <c r="O42" s="116" t="s">
        <v>127</v>
      </c>
      <c r="P42" s="95">
        <v>6</v>
      </c>
      <c r="Q42" s="116" t="s">
        <v>126</v>
      </c>
    </row>
    <row r="43" spans="3:17">
      <c r="C43" s="115" t="s">
        <v>11</v>
      </c>
      <c r="D43" s="135" t="s">
        <v>244</v>
      </c>
      <c r="E43" s="135" t="s">
        <v>244</v>
      </c>
      <c r="F43" s="135" t="s">
        <v>244</v>
      </c>
      <c r="G43" s="95" t="s">
        <v>245</v>
      </c>
      <c r="H43" s="95">
        <v>6</v>
      </c>
      <c r="I43" s="95" t="s">
        <v>63</v>
      </c>
      <c r="J43" s="114" t="s">
        <v>236</v>
      </c>
      <c r="K43" s="115" t="s">
        <v>143</v>
      </c>
      <c r="L43" s="95">
        <v>5</v>
      </c>
      <c r="M43" s="95">
        <v>340124</v>
      </c>
      <c r="N43" s="116" t="s">
        <v>148</v>
      </c>
      <c r="O43" s="116" t="s">
        <v>131</v>
      </c>
      <c r="P43" s="95">
        <v>6</v>
      </c>
      <c r="Q43" s="116" t="s">
        <v>126</v>
      </c>
    </row>
    <row r="44" spans="3:17">
      <c r="C44" s="115" t="s">
        <v>11</v>
      </c>
      <c r="D44" s="135" t="s">
        <v>244</v>
      </c>
      <c r="E44" s="135" t="s">
        <v>244</v>
      </c>
      <c r="F44" s="135" t="s">
        <v>244</v>
      </c>
      <c r="G44" s="95" t="s">
        <v>245</v>
      </c>
      <c r="H44" s="95">
        <v>6</v>
      </c>
      <c r="I44" s="95" t="s">
        <v>63</v>
      </c>
      <c r="J44" s="114" t="s">
        <v>236</v>
      </c>
      <c r="K44" s="115" t="s">
        <v>143</v>
      </c>
      <c r="L44" s="95">
        <v>5</v>
      </c>
      <c r="M44" s="95">
        <v>340126</v>
      </c>
      <c r="N44" s="116" t="s">
        <v>150</v>
      </c>
      <c r="O44" s="116" t="s">
        <v>133</v>
      </c>
      <c r="P44" s="95">
        <v>6</v>
      </c>
      <c r="Q44" s="116" t="s">
        <v>126</v>
      </c>
    </row>
    <row r="45" spans="3:17">
      <c r="C45" s="115" t="s">
        <v>11</v>
      </c>
      <c r="D45" s="135" t="s">
        <v>244</v>
      </c>
      <c r="E45" s="135" t="s">
        <v>244</v>
      </c>
      <c r="F45" s="135" t="s">
        <v>244</v>
      </c>
      <c r="G45" s="95" t="s">
        <v>245</v>
      </c>
      <c r="H45" s="95">
        <v>6</v>
      </c>
      <c r="I45" s="95" t="s">
        <v>63</v>
      </c>
      <c r="J45" s="114" t="s">
        <v>236</v>
      </c>
      <c r="K45" s="115" t="s">
        <v>143</v>
      </c>
      <c r="L45" s="95">
        <v>5</v>
      </c>
      <c r="M45" s="95">
        <v>340129</v>
      </c>
      <c r="N45" s="116" t="s">
        <v>153</v>
      </c>
      <c r="O45" s="116" t="s">
        <v>136</v>
      </c>
      <c r="P45" s="95">
        <v>6</v>
      </c>
      <c r="Q45" s="116" t="s">
        <v>126</v>
      </c>
    </row>
    <row r="46" spans="3:17">
      <c r="C46" s="115"/>
      <c r="D46" s="95"/>
      <c r="E46" s="95"/>
      <c r="F46" s="95"/>
      <c r="G46" s="95"/>
      <c r="H46" s="95"/>
      <c r="I46" s="95"/>
      <c r="J46" s="114"/>
      <c r="K46" s="115"/>
      <c r="L46" s="95"/>
      <c r="M46" s="95"/>
      <c r="N46" s="95"/>
      <c r="O46" s="95"/>
      <c r="P46" s="95"/>
      <c r="Q46" s="116"/>
    </row>
    <row r="47" spans="3:17">
      <c r="C47" s="115" t="s">
        <v>11</v>
      </c>
      <c r="D47" s="95">
        <v>6</v>
      </c>
      <c r="E47" s="95">
        <v>340055</v>
      </c>
      <c r="F47" s="95" t="s">
        <v>49</v>
      </c>
      <c r="G47" s="95" t="s">
        <v>50</v>
      </c>
      <c r="H47" s="95">
        <v>6</v>
      </c>
      <c r="I47" s="95" t="s">
        <v>126</v>
      </c>
      <c r="J47" s="114" t="s">
        <v>240</v>
      </c>
      <c r="K47" s="115" t="s">
        <v>143</v>
      </c>
      <c r="L47" s="135" t="s">
        <v>244</v>
      </c>
      <c r="M47" s="135" t="s">
        <v>244</v>
      </c>
      <c r="N47" s="135" t="s">
        <v>244</v>
      </c>
      <c r="O47" s="95" t="s">
        <v>245</v>
      </c>
      <c r="P47" s="95">
        <v>6</v>
      </c>
      <c r="Q47" s="95" t="s">
        <v>63</v>
      </c>
    </row>
    <row r="48" spans="3:17">
      <c r="C48" s="115" t="s">
        <v>11</v>
      </c>
      <c r="D48" s="95">
        <v>6</v>
      </c>
      <c r="E48" s="95">
        <v>340056</v>
      </c>
      <c r="F48" s="95" t="s">
        <v>51</v>
      </c>
      <c r="G48" s="95" t="s">
        <v>52</v>
      </c>
      <c r="H48" s="95">
        <v>6</v>
      </c>
      <c r="I48" s="95" t="s">
        <v>126</v>
      </c>
      <c r="J48" s="114" t="s">
        <v>240</v>
      </c>
      <c r="K48" s="115" t="s">
        <v>143</v>
      </c>
      <c r="L48" s="135" t="s">
        <v>244</v>
      </c>
      <c r="M48" s="135" t="s">
        <v>244</v>
      </c>
      <c r="N48" s="135" t="s">
        <v>244</v>
      </c>
      <c r="O48" s="95" t="s">
        <v>245</v>
      </c>
      <c r="P48" s="95">
        <v>6</v>
      </c>
      <c r="Q48" s="95" t="s">
        <v>63</v>
      </c>
    </row>
    <row r="49" spans="3:17">
      <c r="C49" s="115" t="s">
        <v>11</v>
      </c>
      <c r="D49" s="95">
        <v>6</v>
      </c>
      <c r="E49" s="95">
        <v>340057</v>
      </c>
      <c r="F49" s="95" t="s">
        <v>53</v>
      </c>
      <c r="G49" s="95" t="s">
        <v>54</v>
      </c>
      <c r="H49" s="95">
        <v>6</v>
      </c>
      <c r="I49" s="95" t="s">
        <v>126</v>
      </c>
      <c r="J49" s="114" t="s">
        <v>240</v>
      </c>
      <c r="K49" s="115" t="s">
        <v>143</v>
      </c>
      <c r="L49" s="135" t="s">
        <v>244</v>
      </c>
      <c r="M49" s="135" t="s">
        <v>244</v>
      </c>
      <c r="N49" s="135" t="s">
        <v>244</v>
      </c>
      <c r="O49" s="95" t="s">
        <v>245</v>
      </c>
      <c r="P49" s="95">
        <v>6</v>
      </c>
      <c r="Q49" s="95" t="s">
        <v>63</v>
      </c>
    </row>
    <row r="50" spans="3:17">
      <c r="C50" s="115" t="s">
        <v>11</v>
      </c>
      <c r="D50" s="95">
        <v>6</v>
      </c>
      <c r="E50" s="95">
        <v>340058</v>
      </c>
      <c r="F50" s="95" t="s">
        <v>55</v>
      </c>
      <c r="G50" s="95" t="s">
        <v>56</v>
      </c>
      <c r="H50" s="95">
        <v>6</v>
      </c>
      <c r="I50" s="95" t="s">
        <v>126</v>
      </c>
      <c r="J50" s="114" t="s">
        <v>240</v>
      </c>
      <c r="K50" s="115" t="s">
        <v>143</v>
      </c>
      <c r="L50" s="135" t="s">
        <v>244</v>
      </c>
      <c r="M50" s="135" t="s">
        <v>244</v>
      </c>
      <c r="N50" s="135" t="s">
        <v>244</v>
      </c>
      <c r="O50" s="95" t="s">
        <v>245</v>
      </c>
      <c r="P50" s="95">
        <v>6</v>
      </c>
      <c r="Q50" s="95" t="s">
        <v>63</v>
      </c>
    </row>
    <row r="51" spans="3:17">
      <c r="C51" s="115" t="s">
        <v>11</v>
      </c>
      <c r="D51" s="95">
        <v>6</v>
      </c>
      <c r="E51" s="95">
        <v>340060</v>
      </c>
      <c r="F51" s="95" t="s">
        <v>59</v>
      </c>
      <c r="G51" s="95" t="s">
        <v>60</v>
      </c>
      <c r="H51" s="95">
        <v>6</v>
      </c>
      <c r="I51" s="95" t="s">
        <v>126</v>
      </c>
      <c r="J51" s="114" t="s">
        <v>240</v>
      </c>
      <c r="K51" s="115" t="s">
        <v>143</v>
      </c>
      <c r="L51" s="135" t="s">
        <v>244</v>
      </c>
      <c r="M51" s="135" t="s">
        <v>244</v>
      </c>
      <c r="N51" s="135" t="s">
        <v>244</v>
      </c>
      <c r="O51" s="95" t="s">
        <v>245</v>
      </c>
      <c r="P51" s="95">
        <v>6</v>
      </c>
      <c r="Q51" s="95" t="s">
        <v>63</v>
      </c>
    </row>
    <row r="52" spans="3:17">
      <c r="C52" s="115" t="s">
        <v>11</v>
      </c>
      <c r="D52" s="135" t="s">
        <v>244</v>
      </c>
      <c r="E52" s="135" t="s">
        <v>244</v>
      </c>
      <c r="F52" s="135" t="s">
        <v>244</v>
      </c>
      <c r="G52" s="95" t="s">
        <v>245</v>
      </c>
      <c r="H52" s="95">
        <v>6</v>
      </c>
      <c r="I52" s="95" t="s">
        <v>63</v>
      </c>
      <c r="J52" s="114" t="s">
        <v>236</v>
      </c>
      <c r="K52" s="115" t="s">
        <v>143</v>
      </c>
      <c r="L52" s="95">
        <v>6</v>
      </c>
      <c r="M52" s="95">
        <v>340122</v>
      </c>
      <c r="N52" s="116" t="s">
        <v>146</v>
      </c>
      <c r="O52" s="116" t="s">
        <v>129</v>
      </c>
      <c r="P52" s="95">
        <v>6</v>
      </c>
      <c r="Q52" s="116" t="s">
        <v>126</v>
      </c>
    </row>
    <row r="53" spans="3:17">
      <c r="C53" s="115" t="s">
        <v>11</v>
      </c>
      <c r="D53" s="135" t="s">
        <v>244</v>
      </c>
      <c r="E53" s="135" t="s">
        <v>244</v>
      </c>
      <c r="F53" s="135" t="s">
        <v>244</v>
      </c>
      <c r="G53" s="95" t="s">
        <v>245</v>
      </c>
      <c r="H53" s="95">
        <v>6</v>
      </c>
      <c r="I53" s="95" t="s">
        <v>63</v>
      </c>
      <c r="J53" s="114" t="s">
        <v>236</v>
      </c>
      <c r="K53" s="115" t="s">
        <v>143</v>
      </c>
      <c r="L53" s="95">
        <v>6</v>
      </c>
      <c r="M53" s="95">
        <v>340125</v>
      </c>
      <c r="N53" s="116" t="s">
        <v>149</v>
      </c>
      <c r="O53" s="116" t="s">
        <v>132</v>
      </c>
      <c r="P53" s="95">
        <v>6</v>
      </c>
      <c r="Q53" s="116" t="s">
        <v>126</v>
      </c>
    </row>
    <row r="54" spans="3:17">
      <c r="C54" s="115" t="s">
        <v>11</v>
      </c>
      <c r="D54" s="135" t="s">
        <v>244</v>
      </c>
      <c r="E54" s="135" t="s">
        <v>244</v>
      </c>
      <c r="F54" s="135" t="s">
        <v>244</v>
      </c>
      <c r="G54" s="95" t="s">
        <v>245</v>
      </c>
      <c r="H54" s="95">
        <v>6</v>
      </c>
      <c r="I54" s="95" t="s">
        <v>63</v>
      </c>
      <c r="J54" s="114" t="s">
        <v>236</v>
      </c>
      <c r="K54" s="115" t="s">
        <v>143</v>
      </c>
      <c r="L54" s="95">
        <v>6</v>
      </c>
      <c r="M54" s="95">
        <v>340127</v>
      </c>
      <c r="N54" s="116" t="s">
        <v>151</v>
      </c>
      <c r="O54" s="116" t="s">
        <v>134</v>
      </c>
      <c r="P54" s="95">
        <v>6</v>
      </c>
      <c r="Q54" s="116" t="s">
        <v>126</v>
      </c>
    </row>
    <row r="55" spans="3:17">
      <c r="C55" s="115" t="s">
        <v>11</v>
      </c>
      <c r="D55" s="135" t="s">
        <v>244</v>
      </c>
      <c r="E55" s="135" t="s">
        <v>244</v>
      </c>
      <c r="F55" s="135" t="s">
        <v>244</v>
      </c>
      <c r="G55" s="95" t="s">
        <v>245</v>
      </c>
      <c r="H55" s="95">
        <v>6</v>
      </c>
      <c r="I55" s="95" t="s">
        <v>63</v>
      </c>
      <c r="J55" s="114" t="s">
        <v>236</v>
      </c>
      <c r="K55" s="115" t="s">
        <v>143</v>
      </c>
      <c r="L55" s="95">
        <v>6</v>
      </c>
      <c r="M55" s="95">
        <v>340128</v>
      </c>
      <c r="N55" s="116" t="s">
        <v>152</v>
      </c>
      <c r="O55" s="116" t="s">
        <v>135</v>
      </c>
      <c r="P55" s="95">
        <v>6</v>
      </c>
      <c r="Q55" s="116" t="s">
        <v>126</v>
      </c>
    </row>
    <row r="56" spans="3:17">
      <c r="C56" s="115" t="s">
        <v>11</v>
      </c>
      <c r="D56" s="135" t="s">
        <v>244</v>
      </c>
      <c r="E56" s="135" t="s">
        <v>244</v>
      </c>
      <c r="F56" s="135" t="s">
        <v>244</v>
      </c>
      <c r="G56" s="95" t="s">
        <v>245</v>
      </c>
      <c r="H56" s="95">
        <v>6</v>
      </c>
      <c r="I56" s="95" t="s">
        <v>63</v>
      </c>
      <c r="J56" s="114" t="s">
        <v>236</v>
      </c>
      <c r="K56" s="115" t="s">
        <v>143</v>
      </c>
      <c r="L56" s="95">
        <v>6</v>
      </c>
      <c r="M56" s="95">
        <v>340130</v>
      </c>
      <c r="N56" s="116" t="s">
        <v>154</v>
      </c>
      <c r="O56" s="116" t="s">
        <v>137</v>
      </c>
      <c r="P56" s="95">
        <v>6</v>
      </c>
      <c r="Q56" s="116" t="s">
        <v>126</v>
      </c>
    </row>
    <row r="57" spans="3:17">
      <c r="C57" s="115"/>
      <c r="D57" s="116"/>
      <c r="E57" s="116"/>
      <c r="F57" s="116"/>
      <c r="G57" s="116"/>
      <c r="H57" s="95"/>
      <c r="I57" s="95"/>
      <c r="J57" s="95"/>
      <c r="K57" s="115"/>
      <c r="L57" s="116"/>
      <c r="M57" s="116"/>
      <c r="N57" s="116"/>
      <c r="O57" s="116"/>
      <c r="P57" s="95"/>
      <c r="Q57" s="116"/>
    </row>
    <row r="58" spans="3:17">
      <c r="C58" s="160" t="s">
        <v>11</v>
      </c>
      <c r="D58" s="161">
        <v>7</v>
      </c>
      <c r="E58" s="161">
        <v>340037</v>
      </c>
      <c r="F58" s="161" t="s">
        <v>27</v>
      </c>
      <c r="G58" s="161" t="s">
        <v>28</v>
      </c>
      <c r="H58" s="161">
        <v>6</v>
      </c>
      <c r="I58" s="161" t="s">
        <v>126</v>
      </c>
      <c r="J58" s="114" t="s">
        <v>230</v>
      </c>
      <c r="K58" s="160" t="s">
        <v>143</v>
      </c>
      <c r="L58" s="161">
        <v>7</v>
      </c>
      <c r="M58" s="161">
        <v>340037</v>
      </c>
      <c r="N58" s="161" t="s">
        <v>27</v>
      </c>
      <c r="O58" s="161" t="s">
        <v>28</v>
      </c>
      <c r="P58" s="161">
        <v>6</v>
      </c>
      <c r="Q58" s="162" t="s">
        <v>126</v>
      </c>
    </row>
    <row r="59" spans="3:17">
      <c r="C59" s="115" t="s">
        <v>11</v>
      </c>
      <c r="D59" s="95">
        <v>7</v>
      </c>
      <c r="E59" s="95">
        <v>340280</v>
      </c>
      <c r="F59" s="95" t="s">
        <v>74</v>
      </c>
      <c r="G59" s="95" t="s">
        <v>75</v>
      </c>
      <c r="H59" s="95">
        <v>6</v>
      </c>
      <c r="I59" s="95" t="s">
        <v>63</v>
      </c>
      <c r="J59" s="114" t="s">
        <v>230</v>
      </c>
      <c r="K59" s="115" t="s">
        <v>143</v>
      </c>
      <c r="L59" s="95">
        <v>7</v>
      </c>
      <c r="M59" s="95">
        <v>340280</v>
      </c>
      <c r="N59" s="116" t="s">
        <v>74</v>
      </c>
      <c r="O59" s="116" t="s">
        <v>75</v>
      </c>
      <c r="P59" s="95">
        <v>6</v>
      </c>
      <c r="Q59" s="116" t="s">
        <v>63</v>
      </c>
    </row>
    <row r="60" spans="3:17" ht="25.5">
      <c r="C60" s="115" t="s">
        <v>11</v>
      </c>
      <c r="D60" s="95">
        <v>7</v>
      </c>
      <c r="E60" s="95">
        <v>340281</v>
      </c>
      <c r="F60" s="95" t="s">
        <v>76</v>
      </c>
      <c r="G60" s="95" t="s">
        <v>77</v>
      </c>
      <c r="H60" s="95">
        <v>6</v>
      </c>
      <c r="I60" s="95" t="s">
        <v>63</v>
      </c>
      <c r="J60" s="114" t="s">
        <v>230</v>
      </c>
      <c r="K60" s="115" t="s">
        <v>143</v>
      </c>
      <c r="L60" s="95">
        <v>7</v>
      </c>
      <c r="M60" s="95">
        <v>340281</v>
      </c>
      <c r="N60" s="116" t="s">
        <v>76</v>
      </c>
      <c r="O60" s="116" t="s">
        <v>77</v>
      </c>
      <c r="P60" s="95">
        <v>6</v>
      </c>
      <c r="Q60" s="116" t="s">
        <v>63</v>
      </c>
    </row>
    <row r="61" spans="3:17" ht="25.5">
      <c r="C61" s="163" t="s">
        <v>11</v>
      </c>
      <c r="D61" s="63">
        <v>7</v>
      </c>
      <c r="E61" s="63">
        <v>340200</v>
      </c>
      <c r="F61" s="63" t="s">
        <v>61</v>
      </c>
      <c r="G61" s="63" t="s">
        <v>62</v>
      </c>
      <c r="H61" s="63">
        <v>6</v>
      </c>
      <c r="I61" s="63" t="s">
        <v>63</v>
      </c>
      <c r="J61" s="138"/>
      <c r="K61" s="115" t="s">
        <v>143</v>
      </c>
      <c r="L61" s="63">
        <v>7</v>
      </c>
      <c r="M61" s="63">
        <v>340240</v>
      </c>
      <c r="N61" s="116" t="s">
        <v>155</v>
      </c>
      <c r="O61" s="139" t="s">
        <v>138</v>
      </c>
      <c r="P61" s="63">
        <v>6</v>
      </c>
      <c r="Q61" s="116" t="s">
        <v>63</v>
      </c>
    </row>
    <row r="62" spans="3:17">
      <c r="C62" s="163" t="s">
        <v>11</v>
      </c>
      <c r="D62" s="63">
        <v>7</v>
      </c>
      <c r="E62" s="63">
        <v>340201</v>
      </c>
      <c r="F62" s="63" t="s">
        <v>64</v>
      </c>
      <c r="G62" s="63" t="s">
        <v>65</v>
      </c>
      <c r="H62" s="63">
        <v>6</v>
      </c>
      <c r="I62" s="63" t="s">
        <v>63</v>
      </c>
      <c r="J62" s="138"/>
      <c r="K62" s="115" t="s">
        <v>143</v>
      </c>
      <c r="L62" s="63">
        <v>7</v>
      </c>
      <c r="M62" s="63">
        <v>340242</v>
      </c>
      <c r="N62" s="116" t="s">
        <v>247</v>
      </c>
      <c r="O62" s="139" t="s">
        <v>139</v>
      </c>
      <c r="P62" s="63">
        <v>6</v>
      </c>
      <c r="Q62" s="116" t="s">
        <v>63</v>
      </c>
    </row>
    <row r="63" spans="3:17">
      <c r="C63" s="115" t="s">
        <v>11</v>
      </c>
      <c r="D63" s="95">
        <v>7</v>
      </c>
      <c r="E63" s="95">
        <v>340202</v>
      </c>
      <c r="F63" s="95" t="s">
        <v>66</v>
      </c>
      <c r="G63" s="95" t="s">
        <v>67</v>
      </c>
      <c r="H63" s="95">
        <v>6</v>
      </c>
      <c r="I63" s="95" t="s">
        <v>63</v>
      </c>
      <c r="J63" s="138"/>
      <c r="K63" s="115" t="s">
        <v>143</v>
      </c>
      <c r="L63" s="63">
        <v>7</v>
      </c>
      <c r="M63" s="63">
        <v>340243</v>
      </c>
      <c r="N63" s="116" t="s">
        <v>156</v>
      </c>
      <c r="O63" s="139" t="s">
        <v>140</v>
      </c>
      <c r="P63" s="63">
        <v>6</v>
      </c>
      <c r="Q63" s="116" t="s">
        <v>63</v>
      </c>
    </row>
    <row r="64" spans="3:17" ht="25.5">
      <c r="C64" s="163" t="s">
        <v>11</v>
      </c>
      <c r="D64" s="63">
        <v>7</v>
      </c>
      <c r="E64" s="63">
        <v>340203</v>
      </c>
      <c r="F64" s="63" t="s">
        <v>68</v>
      </c>
      <c r="G64" s="63" t="s">
        <v>69</v>
      </c>
      <c r="H64" s="63">
        <v>6</v>
      </c>
      <c r="I64" s="63" t="s">
        <v>63</v>
      </c>
      <c r="J64" s="138"/>
      <c r="K64" s="115" t="s">
        <v>143</v>
      </c>
      <c r="L64" s="63">
        <v>7</v>
      </c>
      <c r="M64" s="63">
        <v>340245</v>
      </c>
      <c r="N64" s="116" t="s">
        <v>157</v>
      </c>
      <c r="O64" s="139" t="s">
        <v>141</v>
      </c>
      <c r="P64" s="63">
        <v>6</v>
      </c>
      <c r="Q64" s="116" t="s">
        <v>63</v>
      </c>
    </row>
    <row r="65" spans="3:17">
      <c r="C65" s="163" t="s">
        <v>11</v>
      </c>
      <c r="D65" s="63">
        <v>7</v>
      </c>
      <c r="E65" s="63">
        <v>340207</v>
      </c>
      <c r="F65" s="63" t="s">
        <v>70</v>
      </c>
      <c r="G65" s="63" t="s">
        <v>71</v>
      </c>
      <c r="H65" s="63">
        <v>6</v>
      </c>
      <c r="I65" s="63" t="s">
        <v>63</v>
      </c>
      <c r="J65" s="138"/>
      <c r="K65" s="115"/>
      <c r="L65" s="95"/>
      <c r="M65" s="95"/>
      <c r="N65" s="116"/>
      <c r="O65" s="116"/>
      <c r="P65" s="95"/>
      <c r="Q65" s="116"/>
    </row>
    <row r="66" spans="3:17">
      <c r="C66" s="163" t="s">
        <v>11</v>
      </c>
      <c r="D66" s="63">
        <v>7</v>
      </c>
      <c r="E66" s="63">
        <v>340208</v>
      </c>
      <c r="F66" s="63" t="s">
        <v>72</v>
      </c>
      <c r="G66" s="63" t="s">
        <v>73</v>
      </c>
      <c r="H66" s="63">
        <v>6</v>
      </c>
      <c r="I66" s="63" t="s">
        <v>63</v>
      </c>
      <c r="J66" s="138"/>
      <c r="K66" s="115"/>
      <c r="L66" s="95"/>
      <c r="M66" s="95"/>
      <c r="N66" s="116"/>
      <c r="O66" s="116"/>
      <c r="P66" s="95"/>
      <c r="Q66" s="116"/>
    </row>
    <row r="67" spans="3:17">
      <c r="C67" s="115" t="s">
        <v>11</v>
      </c>
      <c r="D67" s="95">
        <v>7</v>
      </c>
      <c r="E67" s="95">
        <v>340212</v>
      </c>
      <c r="F67" s="95" t="s">
        <v>197</v>
      </c>
      <c r="G67" s="95" t="s">
        <v>257</v>
      </c>
      <c r="H67" s="95">
        <v>6</v>
      </c>
      <c r="I67" s="95" t="s">
        <v>63</v>
      </c>
      <c r="J67" s="138"/>
      <c r="K67" s="115"/>
      <c r="L67" s="95"/>
      <c r="M67" s="95"/>
      <c r="N67" s="116"/>
      <c r="O67" s="116"/>
      <c r="P67" s="95"/>
      <c r="Q67" s="116"/>
    </row>
    <row r="68" spans="3:17">
      <c r="C68" s="115" t="s">
        <v>11</v>
      </c>
      <c r="D68" s="95">
        <v>7</v>
      </c>
      <c r="E68" s="95">
        <v>340213</v>
      </c>
      <c r="F68" s="95" t="s">
        <v>196</v>
      </c>
      <c r="G68" s="95" t="s">
        <v>258</v>
      </c>
      <c r="H68" s="95">
        <v>6</v>
      </c>
      <c r="I68" s="95" t="s">
        <v>63</v>
      </c>
      <c r="J68" s="138"/>
      <c r="K68" s="115"/>
      <c r="L68" s="95"/>
      <c r="M68" s="95"/>
      <c r="N68" s="116"/>
      <c r="O68" s="116"/>
      <c r="P68" s="95"/>
      <c r="Q68" s="116"/>
    </row>
    <row r="69" spans="3:17">
      <c r="C69" s="115"/>
      <c r="D69" s="95"/>
      <c r="E69" s="95"/>
      <c r="F69" s="95"/>
      <c r="G69" s="95"/>
      <c r="H69" s="95"/>
      <c r="I69" s="95"/>
      <c r="J69" s="95"/>
      <c r="K69" s="115"/>
      <c r="L69" s="95"/>
      <c r="M69" s="95"/>
      <c r="N69" s="116"/>
      <c r="O69" s="116"/>
      <c r="P69" s="95"/>
      <c r="Q69" s="116"/>
    </row>
    <row r="70" spans="3:17">
      <c r="C70" s="115" t="s">
        <v>11</v>
      </c>
      <c r="D70" s="95">
        <v>8</v>
      </c>
      <c r="E70" s="95">
        <v>340004</v>
      </c>
      <c r="F70" s="95" t="s">
        <v>207</v>
      </c>
      <c r="G70" s="95" t="s">
        <v>209</v>
      </c>
      <c r="H70" s="95">
        <v>6</v>
      </c>
      <c r="I70" s="95" t="s">
        <v>63</v>
      </c>
      <c r="J70" s="114" t="s">
        <v>230</v>
      </c>
      <c r="K70" s="115" t="s">
        <v>143</v>
      </c>
      <c r="L70" s="95">
        <v>8</v>
      </c>
      <c r="M70" s="95">
        <v>340004</v>
      </c>
      <c r="N70" s="95" t="s">
        <v>207</v>
      </c>
      <c r="O70" s="95" t="s">
        <v>209</v>
      </c>
      <c r="P70" s="95">
        <v>6</v>
      </c>
      <c r="Q70" s="116" t="s">
        <v>63</v>
      </c>
    </row>
    <row r="71" spans="3:17">
      <c r="C71" s="115" t="s">
        <v>11</v>
      </c>
      <c r="D71" s="95">
        <v>8</v>
      </c>
      <c r="E71" s="95">
        <v>340005</v>
      </c>
      <c r="F71" s="95" t="s">
        <v>208</v>
      </c>
      <c r="G71" s="95" t="s">
        <v>210</v>
      </c>
      <c r="H71" s="95">
        <v>6</v>
      </c>
      <c r="I71" s="95" t="s">
        <v>63</v>
      </c>
      <c r="J71" s="114" t="s">
        <v>230</v>
      </c>
      <c r="K71" s="115" t="s">
        <v>143</v>
      </c>
      <c r="L71" s="95">
        <v>8</v>
      </c>
      <c r="M71" s="95">
        <v>340005</v>
      </c>
      <c r="N71" s="95" t="s">
        <v>208</v>
      </c>
      <c r="O71" s="95" t="s">
        <v>210</v>
      </c>
      <c r="P71" s="95">
        <v>6</v>
      </c>
      <c r="Q71" s="116" t="s">
        <v>63</v>
      </c>
    </row>
    <row r="72" spans="3:17" ht="25.5">
      <c r="C72" s="115" t="s">
        <v>11</v>
      </c>
      <c r="D72" s="95">
        <v>8</v>
      </c>
      <c r="E72" s="95">
        <v>340282</v>
      </c>
      <c r="F72" s="95" t="s">
        <v>81</v>
      </c>
      <c r="G72" s="95" t="s">
        <v>82</v>
      </c>
      <c r="H72" s="95">
        <v>6</v>
      </c>
      <c r="I72" s="95" t="s">
        <v>63</v>
      </c>
      <c r="J72" s="114" t="s">
        <v>230</v>
      </c>
      <c r="K72" s="115" t="s">
        <v>143</v>
      </c>
      <c r="L72" s="95">
        <v>8</v>
      </c>
      <c r="M72" s="95">
        <v>340282</v>
      </c>
      <c r="N72" s="95" t="s">
        <v>81</v>
      </c>
      <c r="O72" s="95" t="s">
        <v>82</v>
      </c>
      <c r="P72" s="95">
        <v>6</v>
      </c>
      <c r="Q72" s="116" t="s">
        <v>63</v>
      </c>
    </row>
    <row r="73" spans="3:17">
      <c r="C73" s="115" t="s">
        <v>11</v>
      </c>
      <c r="D73" s="95">
        <v>8</v>
      </c>
      <c r="E73" s="95">
        <v>340283</v>
      </c>
      <c r="F73" s="95" t="s">
        <v>250</v>
      </c>
      <c r="G73" s="95" t="s">
        <v>251</v>
      </c>
      <c r="H73" s="95">
        <v>3</v>
      </c>
      <c r="I73" s="95" t="s">
        <v>63</v>
      </c>
      <c r="J73" s="114" t="s">
        <v>230</v>
      </c>
      <c r="K73" s="115" t="s">
        <v>143</v>
      </c>
      <c r="L73" s="95">
        <v>8</v>
      </c>
      <c r="M73" s="95">
        <v>340283</v>
      </c>
      <c r="N73" s="95" t="s">
        <v>250</v>
      </c>
      <c r="O73" s="95" t="s">
        <v>251</v>
      </c>
      <c r="P73" s="95">
        <v>3</v>
      </c>
      <c r="Q73" s="116" t="s">
        <v>63</v>
      </c>
    </row>
    <row r="74" spans="3:17">
      <c r="C74" s="163" t="s">
        <v>11</v>
      </c>
      <c r="D74" s="63">
        <v>8</v>
      </c>
      <c r="E74" s="63">
        <v>340061</v>
      </c>
      <c r="F74" s="63" t="s">
        <v>78</v>
      </c>
      <c r="G74" s="63" t="s">
        <v>79</v>
      </c>
      <c r="H74" s="63">
        <v>24</v>
      </c>
      <c r="I74" s="95" t="s">
        <v>142</v>
      </c>
      <c r="J74" s="138"/>
      <c r="K74" s="115" t="s">
        <v>143</v>
      </c>
      <c r="L74" s="63">
        <v>8</v>
      </c>
      <c r="M74" s="63">
        <v>340131</v>
      </c>
      <c r="N74" s="116" t="s">
        <v>78</v>
      </c>
      <c r="O74" s="139" t="s">
        <v>79</v>
      </c>
      <c r="P74" s="63">
        <v>24</v>
      </c>
      <c r="Q74" s="116" t="s">
        <v>142</v>
      </c>
    </row>
    <row r="75" spans="3:17">
      <c r="C75" s="164"/>
      <c r="D75" s="7"/>
      <c r="E75" s="7"/>
      <c r="F75" s="165"/>
      <c r="G75" s="166"/>
      <c r="H75" s="166"/>
      <c r="I75" s="167"/>
    </row>
    <row r="76" spans="3:17">
      <c r="F76" s="141" t="s">
        <v>233</v>
      </c>
      <c r="G76" s="142" t="s">
        <v>252</v>
      </c>
      <c r="H76"/>
      <c r="I76"/>
      <c r="J76" s="2"/>
      <c r="O76" s="143"/>
      <c r="P76"/>
      <c r="Q76"/>
    </row>
    <row r="77" spans="3:17">
      <c r="F77" s="144"/>
      <c r="G77" s="145" t="s">
        <v>253</v>
      </c>
      <c r="H77"/>
      <c r="I77"/>
      <c r="J77" s="2"/>
      <c r="L77" s="146"/>
      <c r="M77" s="147"/>
      <c r="N77" s="148"/>
      <c r="O77" s="148"/>
      <c r="P77"/>
      <c r="Q77"/>
    </row>
    <row r="78" spans="3:17">
      <c r="E78" s="141" t="s">
        <v>233</v>
      </c>
      <c r="F78" s="141" t="s">
        <v>245</v>
      </c>
      <c r="G78" s="153" t="s">
        <v>255</v>
      </c>
      <c r="H78"/>
      <c r="I78"/>
      <c r="J78" s="2"/>
      <c r="L78" s="146"/>
      <c r="M78" s="147"/>
      <c r="N78" s="148"/>
      <c r="O78" s="148"/>
      <c r="P78"/>
      <c r="Q78"/>
    </row>
  </sheetData>
  <phoneticPr fontId="2" type="noConversion"/>
  <dataValidations count="1">
    <dataValidation type="list" allowBlank="1" showInputMessage="1" showErrorMessage="1" sqref="Q34:Q35 Q52:Q56 Q42:Q45">
      <formula1>$T$16:$T$19</formula1>
    </dataValidation>
  </dataValidations>
  <pageMargins left="0.78740157480314965" right="0.39370078740157483" top="0.55118110236220474" bottom="0.39370078740157483" header="0" footer="0"/>
  <pageSetup paperSize="9" scale="7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1"/>
  <sheetViews>
    <sheetView workbookViewId="0"/>
  </sheetViews>
  <sheetFormatPr baseColWidth="10" defaultColWidth="11.42578125" defaultRowHeight="12.75"/>
  <cols>
    <col min="1" max="2" width="4.85546875" customWidth="1"/>
    <col min="3" max="3" width="4.7109375" style="146" customWidth="1"/>
    <col min="4" max="4" width="4.7109375" style="149" customWidth="1"/>
    <col min="5" max="5" width="7.7109375" style="149" customWidth="1"/>
    <col min="6" max="6" width="8.7109375" style="149" customWidth="1"/>
    <col min="7" max="7" width="40.7109375" style="149" customWidth="1"/>
    <col min="8" max="8" width="4.7109375" style="149" customWidth="1"/>
    <col min="9" max="9" width="5.7109375" style="149" customWidth="1"/>
    <col min="10" max="10" width="7.7109375" style="149" customWidth="1"/>
    <col min="11" max="11" width="4.7109375" style="146" customWidth="1"/>
    <col min="12" max="12" width="4.7109375" style="149" customWidth="1"/>
    <col min="13" max="13" width="7.7109375" style="149" customWidth="1"/>
    <col min="14" max="14" width="8.7109375" style="149" customWidth="1"/>
    <col min="15" max="15" width="40.7109375" style="149" customWidth="1"/>
    <col min="16" max="16" width="4.7109375" style="149" customWidth="1"/>
    <col min="17" max="17" width="5.7109375" style="149" customWidth="1"/>
  </cols>
  <sheetData>
    <row r="1" spans="3:17" ht="18">
      <c r="C1" s="6"/>
      <c r="D1"/>
      <c r="E1"/>
      <c r="F1"/>
      <c r="G1" s="97" t="s">
        <v>221</v>
      </c>
      <c r="H1"/>
      <c r="I1"/>
      <c r="J1" s="2"/>
      <c r="K1" s="6"/>
      <c r="L1"/>
      <c r="M1"/>
      <c r="N1"/>
      <c r="O1"/>
      <c r="P1"/>
      <c r="Q1"/>
    </row>
    <row r="2" spans="3:17" ht="15">
      <c r="C2" s="157"/>
      <c r="D2" s="98"/>
      <c r="E2" s="98"/>
      <c r="F2" s="98"/>
      <c r="G2" s="99" t="s">
        <v>124</v>
      </c>
      <c r="H2" s="100"/>
      <c r="I2" s="101"/>
      <c r="J2" s="102"/>
      <c r="K2" s="103"/>
      <c r="L2" s="100"/>
      <c r="M2" s="100"/>
      <c r="N2" s="100"/>
      <c r="O2" s="99" t="s">
        <v>185</v>
      </c>
      <c r="P2" s="104"/>
      <c r="Q2" s="105"/>
    </row>
    <row r="3" spans="3:17" ht="15">
      <c r="C3" s="168"/>
      <c r="D3" s="106"/>
      <c r="E3" s="106"/>
      <c r="F3" s="106"/>
      <c r="G3" s="8"/>
      <c r="H3" s="169"/>
      <c r="I3" s="169"/>
      <c r="J3" s="5"/>
      <c r="K3" s="107"/>
      <c r="L3" s="170"/>
      <c r="M3" s="170"/>
      <c r="N3" s="106"/>
      <c r="O3" s="8"/>
      <c r="P3" s="9"/>
      <c r="Q3" s="9"/>
    </row>
    <row r="4" spans="3:17" ht="15">
      <c r="C4" s="113" t="s">
        <v>228</v>
      </c>
      <c r="D4" s="111" t="s">
        <v>222</v>
      </c>
      <c r="E4" s="111" t="s">
        <v>223</v>
      </c>
      <c r="F4" s="111" t="s">
        <v>224</v>
      </c>
      <c r="G4" s="111" t="s">
        <v>225</v>
      </c>
      <c r="H4" s="111" t="s">
        <v>226</v>
      </c>
      <c r="I4" s="111" t="s">
        <v>227</v>
      </c>
      <c r="J4" s="112"/>
      <c r="K4" s="113" t="s">
        <v>228</v>
      </c>
      <c r="L4" s="111" t="s">
        <v>222</v>
      </c>
      <c r="M4" s="111" t="s">
        <v>223</v>
      </c>
      <c r="N4" s="111" t="s">
        <v>224</v>
      </c>
      <c r="O4" s="111" t="s">
        <v>225</v>
      </c>
      <c r="P4" s="111" t="s">
        <v>226</v>
      </c>
      <c r="Q4" s="111" t="s">
        <v>227</v>
      </c>
    </row>
    <row r="5" spans="3:17">
      <c r="C5" s="115" t="s">
        <v>11</v>
      </c>
      <c r="D5" s="95">
        <v>1</v>
      </c>
      <c r="E5" s="95">
        <v>340003</v>
      </c>
      <c r="F5" s="95" t="s">
        <v>189</v>
      </c>
      <c r="G5" s="95" t="s">
        <v>229</v>
      </c>
      <c r="H5" s="95">
        <v>6</v>
      </c>
      <c r="I5" s="95" t="s">
        <v>126</v>
      </c>
      <c r="J5" s="114" t="s">
        <v>230</v>
      </c>
      <c r="K5" s="115" t="s">
        <v>159</v>
      </c>
      <c r="L5" s="95">
        <v>1</v>
      </c>
      <c r="M5" s="95">
        <v>340003</v>
      </c>
      <c r="N5" s="95" t="s">
        <v>189</v>
      </c>
      <c r="O5" s="95" t="s">
        <v>229</v>
      </c>
      <c r="P5" s="95">
        <v>6</v>
      </c>
      <c r="Q5" s="95" t="s">
        <v>126</v>
      </c>
    </row>
    <row r="6" spans="3:17">
      <c r="C6" s="115" t="s">
        <v>11</v>
      </c>
      <c r="D6" s="95">
        <v>1</v>
      </c>
      <c r="E6" s="95">
        <v>340020</v>
      </c>
      <c r="F6" s="95" t="s">
        <v>7</v>
      </c>
      <c r="G6" s="95" t="s">
        <v>8</v>
      </c>
      <c r="H6" s="95">
        <v>6</v>
      </c>
      <c r="I6" s="95" t="s">
        <v>126</v>
      </c>
      <c r="J6" s="114" t="s">
        <v>230</v>
      </c>
      <c r="K6" s="115" t="s">
        <v>159</v>
      </c>
      <c r="L6" s="95">
        <v>1</v>
      </c>
      <c r="M6" s="95">
        <v>340020</v>
      </c>
      <c r="N6" s="95" t="s">
        <v>7</v>
      </c>
      <c r="O6" s="95" t="s">
        <v>8</v>
      </c>
      <c r="P6" s="95">
        <v>6</v>
      </c>
      <c r="Q6" s="95" t="s">
        <v>126</v>
      </c>
    </row>
    <row r="7" spans="3:17">
      <c r="C7" s="115" t="s">
        <v>11</v>
      </c>
      <c r="D7" s="95">
        <v>1</v>
      </c>
      <c r="E7" s="95">
        <v>340021</v>
      </c>
      <c r="F7" s="95" t="s">
        <v>5</v>
      </c>
      <c r="G7" s="95" t="s">
        <v>6</v>
      </c>
      <c r="H7" s="95">
        <v>6</v>
      </c>
      <c r="I7" s="95" t="s">
        <v>126</v>
      </c>
      <c r="J7" s="114" t="s">
        <v>230</v>
      </c>
      <c r="K7" s="115" t="s">
        <v>159</v>
      </c>
      <c r="L7" s="95">
        <v>1</v>
      </c>
      <c r="M7" s="95">
        <v>340021</v>
      </c>
      <c r="N7" s="95" t="s">
        <v>5</v>
      </c>
      <c r="O7" s="95" t="s">
        <v>6</v>
      </c>
      <c r="P7" s="95">
        <v>6</v>
      </c>
      <c r="Q7" s="95" t="s">
        <v>126</v>
      </c>
    </row>
    <row r="8" spans="3:17">
      <c r="C8" s="115" t="s">
        <v>11</v>
      </c>
      <c r="D8" s="95">
        <v>1</v>
      </c>
      <c r="E8" s="95">
        <v>340022</v>
      </c>
      <c r="F8" s="95" t="s">
        <v>9</v>
      </c>
      <c r="G8" s="95" t="s">
        <v>10</v>
      </c>
      <c r="H8" s="95">
        <v>6</v>
      </c>
      <c r="I8" s="95" t="s">
        <v>126</v>
      </c>
      <c r="J8" s="114" t="s">
        <v>230</v>
      </c>
      <c r="K8" s="115" t="s">
        <v>159</v>
      </c>
      <c r="L8" s="95">
        <v>1</v>
      </c>
      <c r="M8" s="95">
        <v>340022</v>
      </c>
      <c r="N8" s="95" t="s">
        <v>9</v>
      </c>
      <c r="O8" s="95" t="s">
        <v>10</v>
      </c>
      <c r="P8" s="95">
        <v>6</v>
      </c>
      <c r="Q8" s="95" t="s">
        <v>126</v>
      </c>
    </row>
    <row r="9" spans="3:17">
      <c r="C9" s="119" t="s">
        <v>11</v>
      </c>
      <c r="D9" s="117">
        <v>1</v>
      </c>
      <c r="E9" s="117">
        <v>340023</v>
      </c>
      <c r="F9" s="117" t="s">
        <v>3</v>
      </c>
      <c r="G9" s="117" t="s">
        <v>4</v>
      </c>
      <c r="H9" s="117">
        <v>6</v>
      </c>
      <c r="I9" s="117" t="s">
        <v>126</v>
      </c>
      <c r="J9" s="118" t="s">
        <v>230</v>
      </c>
      <c r="K9" s="119" t="s">
        <v>159</v>
      </c>
      <c r="L9" s="117">
        <v>1</v>
      </c>
      <c r="M9" s="117">
        <v>340023</v>
      </c>
      <c r="N9" s="117" t="s">
        <v>3</v>
      </c>
      <c r="O9" s="117" t="s">
        <v>4</v>
      </c>
      <c r="P9" s="117">
        <v>6</v>
      </c>
      <c r="Q9" s="117" t="s">
        <v>126</v>
      </c>
    </row>
    <row r="10" spans="3:17">
      <c r="C10" s="122" t="s">
        <v>11</v>
      </c>
      <c r="D10" s="121">
        <v>1</v>
      </c>
      <c r="E10" s="121">
        <v>340001</v>
      </c>
      <c r="F10" s="121" t="s">
        <v>231</v>
      </c>
      <c r="G10" s="117" t="s">
        <v>232</v>
      </c>
      <c r="H10" s="121">
        <v>6</v>
      </c>
      <c r="I10" s="121" t="s">
        <v>126</v>
      </c>
      <c r="J10" s="118" t="s">
        <v>233</v>
      </c>
      <c r="K10" s="122" t="s">
        <v>159</v>
      </c>
      <c r="L10" s="121">
        <v>1</v>
      </c>
      <c r="M10" s="121">
        <v>340003</v>
      </c>
      <c r="N10" s="121" t="s">
        <v>189</v>
      </c>
      <c r="O10" s="117" t="s">
        <v>234</v>
      </c>
      <c r="P10" s="123">
        <v>6</v>
      </c>
      <c r="Q10" s="124" t="s">
        <v>126</v>
      </c>
    </row>
    <row r="11" spans="3:17">
      <c r="C11" s="128" t="s">
        <v>11</v>
      </c>
      <c r="D11" s="125">
        <v>1</v>
      </c>
      <c r="E11" s="125">
        <v>340002</v>
      </c>
      <c r="F11" s="125" t="s">
        <v>12</v>
      </c>
      <c r="G11" s="126" t="s">
        <v>235</v>
      </c>
      <c r="H11" s="125">
        <v>6</v>
      </c>
      <c r="I11" s="125" t="s">
        <v>126</v>
      </c>
      <c r="J11" s="127"/>
      <c r="K11" s="128" t="s">
        <v>159</v>
      </c>
      <c r="L11" s="125">
        <v>8</v>
      </c>
      <c r="M11" s="125">
        <v>340004</v>
      </c>
      <c r="N11" s="125" t="s">
        <v>207</v>
      </c>
      <c r="O11" s="126" t="s">
        <v>209</v>
      </c>
      <c r="P11" s="129">
        <v>6</v>
      </c>
      <c r="Q11" s="130" t="s">
        <v>63</v>
      </c>
    </row>
    <row r="12" spans="3:17">
      <c r="C12" s="128" t="s">
        <v>11</v>
      </c>
      <c r="D12" s="121">
        <v>1</v>
      </c>
      <c r="E12" s="121">
        <v>340003</v>
      </c>
      <c r="F12" s="121" t="s">
        <v>189</v>
      </c>
      <c r="G12" s="117" t="s">
        <v>234</v>
      </c>
      <c r="H12" s="123">
        <v>6</v>
      </c>
      <c r="I12" s="124" t="s">
        <v>126</v>
      </c>
      <c r="J12" s="118" t="s">
        <v>236</v>
      </c>
      <c r="K12" s="128" t="s">
        <v>159</v>
      </c>
      <c r="L12" s="121">
        <v>1</v>
      </c>
      <c r="M12" s="121">
        <v>340001</v>
      </c>
      <c r="N12" s="121" t="s">
        <v>231</v>
      </c>
      <c r="O12" s="117" t="s">
        <v>232</v>
      </c>
      <c r="P12" s="121">
        <v>6</v>
      </c>
      <c r="Q12" s="121" t="s">
        <v>126</v>
      </c>
    </row>
    <row r="13" spans="3:17">
      <c r="C13" s="128" t="s">
        <v>11</v>
      </c>
      <c r="D13" s="125">
        <v>8</v>
      </c>
      <c r="E13" s="125">
        <v>340004</v>
      </c>
      <c r="F13" s="125" t="s">
        <v>207</v>
      </c>
      <c r="G13" s="126" t="s">
        <v>209</v>
      </c>
      <c r="H13" s="129">
        <v>6</v>
      </c>
      <c r="I13" s="130" t="s">
        <v>63</v>
      </c>
      <c r="J13" s="127"/>
      <c r="K13" s="128" t="s">
        <v>159</v>
      </c>
      <c r="L13" s="125">
        <v>1</v>
      </c>
      <c r="M13" s="125">
        <v>340002</v>
      </c>
      <c r="N13" s="125" t="s">
        <v>12</v>
      </c>
      <c r="O13" s="126" t="s">
        <v>235</v>
      </c>
      <c r="P13" s="125">
        <v>6</v>
      </c>
      <c r="Q13" s="125" t="s">
        <v>126</v>
      </c>
    </row>
    <row r="14" spans="3:17">
      <c r="C14" s="131" t="s">
        <v>11</v>
      </c>
      <c r="D14" s="90">
        <v>1</v>
      </c>
      <c r="E14" s="90">
        <v>340001</v>
      </c>
      <c r="F14" s="90" t="s">
        <v>0</v>
      </c>
      <c r="G14" s="95" t="s">
        <v>1</v>
      </c>
      <c r="H14" s="90">
        <v>6</v>
      </c>
      <c r="I14" s="90" t="s">
        <v>126</v>
      </c>
      <c r="J14" s="114" t="s">
        <v>233</v>
      </c>
      <c r="K14" s="131" t="s">
        <v>159</v>
      </c>
      <c r="L14" s="90">
        <v>8</v>
      </c>
      <c r="M14" s="90">
        <v>340004</v>
      </c>
      <c r="N14" s="90" t="s">
        <v>207</v>
      </c>
      <c r="O14" s="95" t="s">
        <v>209</v>
      </c>
      <c r="P14" s="12">
        <v>6</v>
      </c>
      <c r="Q14" s="132" t="s">
        <v>63</v>
      </c>
    </row>
    <row r="15" spans="3:17">
      <c r="C15" s="131" t="s">
        <v>11</v>
      </c>
      <c r="D15" s="90">
        <v>1</v>
      </c>
      <c r="E15" s="90">
        <v>340002</v>
      </c>
      <c r="F15" s="90" t="s">
        <v>12</v>
      </c>
      <c r="G15" s="95" t="s">
        <v>235</v>
      </c>
      <c r="H15" s="90">
        <v>6</v>
      </c>
      <c r="I15" s="90" t="s">
        <v>126</v>
      </c>
      <c r="J15" s="114" t="s">
        <v>233</v>
      </c>
      <c r="K15" s="131" t="s">
        <v>159</v>
      </c>
      <c r="L15" s="90">
        <v>8</v>
      </c>
      <c r="M15" s="90">
        <v>340005</v>
      </c>
      <c r="N15" s="90" t="s">
        <v>208</v>
      </c>
      <c r="O15" s="95" t="s">
        <v>210</v>
      </c>
      <c r="P15" s="12">
        <v>6</v>
      </c>
      <c r="Q15" s="132" t="s">
        <v>63</v>
      </c>
    </row>
    <row r="16" spans="3:17">
      <c r="C16" s="133"/>
      <c r="D16" s="126"/>
      <c r="E16" s="126"/>
      <c r="F16" s="126"/>
      <c r="G16" s="126"/>
      <c r="H16" s="126"/>
      <c r="I16" s="126"/>
      <c r="J16" s="126"/>
      <c r="K16" s="133"/>
      <c r="L16" s="126"/>
      <c r="M16" s="126"/>
      <c r="N16" s="126"/>
      <c r="O16" s="126"/>
      <c r="P16" s="126"/>
      <c r="Q16" s="126"/>
    </row>
    <row r="17" spans="3:17">
      <c r="C17" s="115" t="s">
        <v>11</v>
      </c>
      <c r="D17" s="95">
        <v>2</v>
      </c>
      <c r="E17" s="95">
        <v>340024</v>
      </c>
      <c r="F17" s="95" t="s">
        <v>13</v>
      </c>
      <c r="G17" s="95" t="s">
        <v>14</v>
      </c>
      <c r="H17" s="95">
        <v>6</v>
      </c>
      <c r="I17" s="95" t="s">
        <v>126</v>
      </c>
      <c r="J17" s="114" t="s">
        <v>230</v>
      </c>
      <c r="K17" s="115" t="s">
        <v>159</v>
      </c>
      <c r="L17" s="95">
        <v>2</v>
      </c>
      <c r="M17" s="95">
        <v>340024</v>
      </c>
      <c r="N17" s="95" t="s">
        <v>13</v>
      </c>
      <c r="O17" s="95" t="s">
        <v>14</v>
      </c>
      <c r="P17" s="95">
        <v>6</v>
      </c>
      <c r="Q17" s="95" t="s">
        <v>126</v>
      </c>
    </row>
    <row r="18" spans="3:17">
      <c r="C18" s="115" t="s">
        <v>11</v>
      </c>
      <c r="D18" s="95">
        <v>2</v>
      </c>
      <c r="E18" s="95">
        <v>340025</v>
      </c>
      <c r="F18" s="95" t="s">
        <v>15</v>
      </c>
      <c r="G18" s="95" t="s">
        <v>16</v>
      </c>
      <c r="H18" s="95">
        <v>6</v>
      </c>
      <c r="I18" s="95" t="s">
        <v>126</v>
      </c>
      <c r="J18" s="114" t="s">
        <v>230</v>
      </c>
      <c r="K18" s="115" t="s">
        <v>159</v>
      </c>
      <c r="L18" s="95">
        <v>2</v>
      </c>
      <c r="M18" s="95">
        <v>340025</v>
      </c>
      <c r="N18" s="95" t="s">
        <v>15</v>
      </c>
      <c r="O18" s="95" t="s">
        <v>16</v>
      </c>
      <c r="P18" s="95">
        <v>6</v>
      </c>
      <c r="Q18" s="95" t="s">
        <v>126</v>
      </c>
    </row>
    <row r="19" spans="3:17">
      <c r="C19" s="115" t="s">
        <v>11</v>
      </c>
      <c r="D19" s="95">
        <v>2</v>
      </c>
      <c r="E19" s="95">
        <v>340026</v>
      </c>
      <c r="F19" s="95" t="s">
        <v>17</v>
      </c>
      <c r="G19" s="95" t="s">
        <v>18</v>
      </c>
      <c r="H19" s="95">
        <v>6</v>
      </c>
      <c r="I19" s="95" t="s">
        <v>126</v>
      </c>
      <c r="J19" s="114" t="s">
        <v>230</v>
      </c>
      <c r="K19" s="115" t="s">
        <v>159</v>
      </c>
      <c r="L19" s="95">
        <v>2</v>
      </c>
      <c r="M19" s="95">
        <v>340026</v>
      </c>
      <c r="N19" s="95" t="s">
        <v>17</v>
      </c>
      <c r="O19" s="95" t="s">
        <v>18</v>
      </c>
      <c r="P19" s="95">
        <v>6</v>
      </c>
      <c r="Q19" s="95" t="s">
        <v>126</v>
      </c>
    </row>
    <row r="20" spans="3:17">
      <c r="C20" s="115" t="s">
        <v>11</v>
      </c>
      <c r="D20" s="95">
        <v>2</v>
      </c>
      <c r="E20" s="95">
        <v>340027</v>
      </c>
      <c r="F20" s="95" t="s">
        <v>19</v>
      </c>
      <c r="G20" s="95" t="s">
        <v>20</v>
      </c>
      <c r="H20" s="95">
        <v>6</v>
      </c>
      <c r="I20" s="95" t="s">
        <v>126</v>
      </c>
      <c r="J20" s="114" t="s">
        <v>230</v>
      </c>
      <c r="K20" s="115" t="s">
        <v>159</v>
      </c>
      <c r="L20" s="95">
        <v>2</v>
      </c>
      <c r="M20" s="95">
        <v>340027</v>
      </c>
      <c r="N20" s="95" t="s">
        <v>19</v>
      </c>
      <c r="O20" s="95" t="s">
        <v>20</v>
      </c>
      <c r="P20" s="95">
        <v>6</v>
      </c>
      <c r="Q20" s="95" t="s">
        <v>126</v>
      </c>
    </row>
    <row r="21" spans="3:17">
      <c r="C21" s="115" t="s">
        <v>11</v>
      </c>
      <c r="D21" s="95">
        <v>2</v>
      </c>
      <c r="E21" s="95">
        <v>340040</v>
      </c>
      <c r="F21" s="95" t="s">
        <v>37</v>
      </c>
      <c r="G21" s="95" t="s">
        <v>38</v>
      </c>
      <c r="H21" s="95">
        <v>6</v>
      </c>
      <c r="I21" s="95" t="s">
        <v>126</v>
      </c>
      <c r="J21" s="114" t="s">
        <v>230</v>
      </c>
      <c r="K21" s="115" t="s">
        <v>159</v>
      </c>
      <c r="L21" s="95">
        <v>2</v>
      </c>
      <c r="M21" s="95">
        <v>340040</v>
      </c>
      <c r="N21" s="95" t="s">
        <v>37</v>
      </c>
      <c r="O21" s="95" t="s">
        <v>38</v>
      </c>
      <c r="P21" s="95">
        <v>6</v>
      </c>
      <c r="Q21" s="95" t="s">
        <v>126</v>
      </c>
    </row>
    <row r="22" spans="3:17">
      <c r="C22" s="115"/>
      <c r="D22" s="95"/>
      <c r="E22" s="95"/>
      <c r="F22" s="95"/>
      <c r="G22" s="95"/>
      <c r="H22" s="95"/>
      <c r="I22" s="95"/>
      <c r="J22" s="95"/>
      <c r="K22" s="115"/>
      <c r="L22" s="95"/>
      <c r="M22" s="95"/>
      <c r="N22" s="95"/>
      <c r="O22" s="95"/>
      <c r="P22" s="95"/>
      <c r="Q22" s="95"/>
    </row>
    <row r="23" spans="3:17">
      <c r="C23" s="115" t="s">
        <v>11</v>
      </c>
      <c r="D23" s="95">
        <v>3</v>
      </c>
      <c r="E23" s="95">
        <v>340028</v>
      </c>
      <c r="F23" s="95" t="s">
        <v>21</v>
      </c>
      <c r="G23" s="95" t="s">
        <v>22</v>
      </c>
      <c r="H23" s="95">
        <v>6</v>
      </c>
      <c r="I23" s="95" t="s">
        <v>126</v>
      </c>
      <c r="J23" s="114" t="s">
        <v>230</v>
      </c>
      <c r="K23" s="115" t="s">
        <v>159</v>
      </c>
      <c r="L23" s="95">
        <v>3</v>
      </c>
      <c r="M23" s="95">
        <v>340028</v>
      </c>
      <c r="N23" s="95" t="s">
        <v>21</v>
      </c>
      <c r="O23" s="95" t="s">
        <v>22</v>
      </c>
      <c r="P23" s="95">
        <v>6</v>
      </c>
      <c r="Q23" s="95" t="s">
        <v>126</v>
      </c>
    </row>
    <row r="24" spans="3:17">
      <c r="C24" s="115" t="s">
        <v>11</v>
      </c>
      <c r="D24" s="95">
        <v>3</v>
      </c>
      <c r="E24" s="95">
        <v>340029</v>
      </c>
      <c r="F24" s="95" t="s">
        <v>23</v>
      </c>
      <c r="G24" s="95" t="s">
        <v>24</v>
      </c>
      <c r="H24" s="95">
        <v>6</v>
      </c>
      <c r="I24" s="95" t="s">
        <v>126</v>
      </c>
      <c r="J24" s="114" t="s">
        <v>230</v>
      </c>
      <c r="K24" s="115" t="s">
        <v>159</v>
      </c>
      <c r="L24" s="95">
        <v>3</v>
      </c>
      <c r="M24" s="95">
        <v>340029</v>
      </c>
      <c r="N24" s="95" t="s">
        <v>23</v>
      </c>
      <c r="O24" s="95" t="s">
        <v>24</v>
      </c>
      <c r="P24" s="95">
        <v>6</v>
      </c>
      <c r="Q24" s="95" t="s">
        <v>126</v>
      </c>
    </row>
    <row r="25" spans="3:17">
      <c r="C25" s="115" t="s">
        <v>11</v>
      </c>
      <c r="D25" s="95">
        <v>3</v>
      </c>
      <c r="E25" s="95">
        <v>340030</v>
      </c>
      <c r="F25" s="95" t="s">
        <v>25</v>
      </c>
      <c r="G25" s="95" t="s">
        <v>26</v>
      </c>
      <c r="H25" s="95">
        <v>6</v>
      </c>
      <c r="I25" s="95" t="s">
        <v>126</v>
      </c>
      <c r="J25" s="114" t="s">
        <v>230</v>
      </c>
      <c r="K25" s="115" t="s">
        <v>159</v>
      </c>
      <c r="L25" s="95">
        <v>3</v>
      </c>
      <c r="M25" s="95">
        <v>340030</v>
      </c>
      <c r="N25" s="95" t="s">
        <v>25</v>
      </c>
      <c r="O25" s="95" t="s">
        <v>26</v>
      </c>
      <c r="P25" s="95">
        <v>6</v>
      </c>
      <c r="Q25" s="95" t="s">
        <v>126</v>
      </c>
    </row>
    <row r="26" spans="3:17">
      <c r="C26" s="115" t="s">
        <v>11</v>
      </c>
      <c r="D26" s="95">
        <v>3</v>
      </c>
      <c r="E26" s="95">
        <v>340038</v>
      </c>
      <c r="F26" s="95" t="s">
        <v>190</v>
      </c>
      <c r="G26" s="95" t="s">
        <v>237</v>
      </c>
      <c r="H26" s="95">
        <v>6</v>
      </c>
      <c r="I26" s="95" t="s">
        <v>126</v>
      </c>
      <c r="J26" s="114" t="s">
        <v>230</v>
      </c>
      <c r="K26" s="115" t="s">
        <v>159</v>
      </c>
      <c r="L26" s="95">
        <v>3</v>
      </c>
      <c r="M26" s="95">
        <v>340038</v>
      </c>
      <c r="N26" s="95" t="s">
        <v>190</v>
      </c>
      <c r="O26" s="95" t="s">
        <v>237</v>
      </c>
      <c r="P26" s="95">
        <v>6</v>
      </c>
      <c r="Q26" s="95" t="s">
        <v>126</v>
      </c>
    </row>
    <row r="27" spans="3:17">
      <c r="C27" s="115" t="s">
        <v>11</v>
      </c>
      <c r="D27" s="95">
        <v>3</v>
      </c>
      <c r="E27" s="95">
        <v>340039</v>
      </c>
      <c r="F27" s="95" t="s">
        <v>192</v>
      </c>
      <c r="G27" s="95" t="s">
        <v>238</v>
      </c>
      <c r="H27" s="95">
        <v>6</v>
      </c>
      <c r="I27" s="95" t="s">
        <v>126</v>
      </c>
      <c r="J27" s="114" t="s">
        <v>230</v>
      </c>
      <c r="K27" s="115" t="s">
        <v>159</v>
      </c>
      <c r="L27" s="95">
        <v>3</v>
      </c>
      <c r="M27" s="95">
        <v>340039</v>
      </c>
      <c r="N27" s="95" t="s">
        <v>192</v>
      </c>
      <c r="O27" s="95" t="s">
        <v>238</v>
      </c>
      <c r="P27" s="95">
        <v>6</v>
      </c>
      <c r="Q27" s="95" t="s">
        <v>126</v>
      </c>
    </row>
    <row r="28" spans="3:17">
      <c r="C28" s="115"/>
      <c r="D28" s="116"/>
      <c r="E28" s="116"/>
      <c r="F28" s="116"/>
      <c r="G28" s="116"/>
      <c r="H28" s="95"/>
      <c r="I28" s="95"/>
      <c r="J28" s="95"/>
      <c r="K28" s="115"/>
      <c r="L28" s="116"/>
      <c r="M28" s="116"/>
      <c r="N28" s="116"/>
      <c r="O28" s="116"/>
      <c r="P28" s="116"/>
      <c r="Q28" s="116"/>
    </row>
    <row r="29" spans="3:17">
      <c r="C29" s="115" t="s">
        <v>11</v>
      </c>
      <c r="D29" s="95">
        <v>4</v>
      </c>
      <c r="E29" s="95">
        <v>340033</v>
      </c>
      <c r="F29" s="95" t="s">
        <v>29</v>
      </c>
      <c r="G29" s="95" t="s">
        <v>30</v>
      </c>
      <c r="H29" s="95">
        <v>6</v>
      </c>
      <c r="I29" s="95" t="s">
        <v>126</v>
      </c>
      <c r="J29" s="114" t="s">
        <v>230</v>
      </c>
      <c r="K29" s="115" t="s">
        <v>159</v>
      </c>
      <c r="L29" s="95">
        <v>4</v>
      </c>
      <c r="M29" s="95">
        <v>340033</v>
      </c>
      <c r="N29" s="95" t="s">
        <v>29</v>
      </c>
      <c r="O29" s="95" t="s">
        <v>30</v>
      </c>
      <c r="P29" s="95">
        <v>6</v>
      </c>
      <c r="Q29" s="95" t="s">
        <v>126</v>
      </c>
    </row>
    <row r="30" spans="3:17">
      <c r="C30" s="115" t="s">
        <v>11</v>
      </c>
      <c r="D30" s="95">
        <v>4</v>
      </c>
      <c r="E30" s="95">
        <v>340034</v>
      </c>
      <c r="F30" s="95" t="s">
        <v>31</v>
      </c>
      <c r="G30" s="95" t="s">
        <v>32</v>
      </c>
      <c r="H30" s="95">
        <v>6</v>
      </c>
      <c r="I30" s="95" t="s">
        <v>126</v>
      </c>
      <c r="J30" s="114" t="s">
        <v>230</v>
      </c>
      <c r="K30" s="115" t="s">
        <v>159</v>
      </c>
      <c r="L30" s="95">
        <v>4</v>
      </c>
      <c r="M30" s="95">
        <v>340034</v>
      </c>
      <c r="N30" s="95" t="s">
        <v>31</v>
      </c>
      <c r="O30" s="95" t="s">
        <v>32</v>
      </c>
      <c r="P30" s="95">
        <v>6</v>
      </c>
      <c r="Q30" s="95" t="s">
        <v>126</v>
      </c>
    </row>
    <row r="31" spans="3:17">
      <c r="C31" s="115" t="s">
        <v>11</v>
      </c>
      <c r="D31" s="95">
        <v>4</v>
      </c>
      <c r="E31" s="95">
        <v>340035</v>
      </c>
      <c r="F31" s="95" t="s">
        <v>33</v>
      </c>
      <c r="G31" s="95" t="s">
        <v>34</v>
      </c>
      <c r="H31" s="95">
        <v>6</v>
      </c>
      <c r="I31" s="95" t="s">
        <v>126</v>
      </c>
      <c r="J31" s="114" t="s">
        <v>230</v>
      </c>
      <c r="K31" s="115" t="s">
        <v>159</v>
      </c>
      <c r="L31" s="95">
        <v>4</v>
      </c>
      <c r="M31" s="95">
        <v>340035</v>
      </c>
      <c r="N31" s="95" t="s">
        <v>33</v>
      </c>
      <c r="O31" s="95" t="s">
        <v>34</v>
      </c>
      <c r="P31" s="95">
        <v>6</v>
      </c>
      <c r="Q31" s="95" t="s">
        <v>126</v>
      </c>
    </row>
    <row r="32" spans="3:17">
      <c r="C32" s="115" t="s">
        <v>11</v>
      </c>
      <c r="D32" s="95">
        <v>4</v>
      </c>
      <c r="E32" s="95">
        <v>340054</v>
      </c>
      <c r="F32" s="95" t="s">
        <v>41</v>
      </c>
      <c r="G32" s="95" t="s">
        <v>256</v>
      </c>
      <c r="H32" s="95">
        <v>6</v>
      </c>
      <c r="I32" s="95" t="s">
        <v>126</v>
      </c>
      <c r="J32" s="114" t="s">
        <v>240</v>
      </c>
      <c r="K32" s="115" t="s">
        <v>159</v>
      </c>
      <c r="L32" s="135" t="s">
        <v>244</v>
      </c>
      <c r="M32" s="135" t="s">
        <v>244</v>
      </c>
      <c r="N32" s="135" t="s">
        <v>244</v>
      </c>
      <c r="O32" s="95" t="s">
        <v>245</v>
      </c>
      <c r="P32" s="95">
        <v>6</v>
      </c>
      <c r="Q32" s="95" t="s">
        <v>63</v>
      </c>
    </row>
    <row r="33" spans="3:17">
      <c r="C33" s="115" t="s">
        <v>11</v>
      </c>
      <c r="D33" s="95">
        <v>4</v>
      </c>
      <c r="E33" s="95">
        <v>340059</v>
      </c>
      <c r="F33" s="95" t="s">
        <v>47</v>
      </c>
      <c r="G33" s="95" t="s">
        <v>48</v>
      </c>
      <c r="H33" s="95">
        <v>6</v>
      </c>
      <c r="I33" s="95" t="s">
        <v>126</v>
      </c>
      <c r="J33" s="114" t="s">
        <v>240</v>
      </c>
      <c r="K33" s="115" t="s">
        <v>159</v>
      </c>
      <c r="L33" s="135" t="s">
        <v>244</v>
      </c>
      <c r="M33" s="135" t="s">
        <v>244</v>
      </c>
      <c r="N33" s="135" t="s">
        <v>244</v>
      </c>
      <c r="O33" s="95" t="s">
        <v>245</v>
      </c>
      <c r="P33" s="95">
        <v>6</v>
      </c>
      <c r="Q33" s="95" t="s">
        <v>63</v>
      </c>
    </row>
    <row r="34" spans="3:17">
      <c r="C34" s="115" t="s">
        <v>11</v>
      </c>
      <c r="D34" s="135" t="s">
        <v>244</v>
      </c>
      <c r="E34" s="135" t="s">
        <v>244</v>
      </c>
      <c r="F34" s="135" t="s">
        <v>244</v>
      </c>
      <c r="G34" s="95" t="s">
        <v>245</v>
      </c>
      <c r="H34" s="95">
        <v>6</v>
      </c>
      <c r="I34" s="95" t="s">
        <v>63</v>
      </c>
      <c r="J34" s="114" t="s">
        <v>236</v>
      </c>
      <c r="K34" s="115" t="s">
        <v>159</v>
      </c>
      <c r="L34" s="95">
        <v>4</v>
      </c>
      <c r="M34" s="95">
        <v>340102</v>
      </c>
      <c r="N34" s="95" t="s">
        <v>162</v>
      </c>
      <c r="O34" s="95" t="s">
        <v>163</v>
      </c>
      <c r="P34" s="95">
        <v>6</v>
      </c>
      <c r="Q34" s="95" t="s">
        <v>126</v>
      </c>
    </row>
    <row r="35" spans="3:17">
      <c r="C35" s="115" t="s">
        <v>11</v>
      </c>
      <c r="D35" s="135" t="s">
        <v>244</v>
      </c>
      <c r="E35" s="135" t="s">
        <v>244</v>
      </c>
      <c r="F35" s="135" t="s">
        <v>244</v>
      </c>
      <c r="G35" s="95" t="s">
        <v>245</v>
      </c>
      <c r="H35" s="95">
        <v>6</v>
      </c>
      <c r="I35" s="95" t="s">
        <v>63</v>
      </c>
      <c r="J35" s="114" t="s">
        <v>236</v>
      </c>
      <c r="K35" s="115" t="s">
        <v>159</v>
      </c>
      <c r="L35" s="95">
        <v>4</v>
      </c>
      <c r="M35" s="95">
        <v>340103</v>
      </c>
      <c r="N35" s="95" t="s">
        <v>164</v>
      </c>
      <c r="O35" s="95" t="s">
        <v>165</v>
      </c>
      <c r="P35" s="95">
        <v>6</v>
      </c>
      <c r="Q35" s="95" t="s">
        <v>126</v>
      </c>
    </row>
    <row r="36" spans="3:17">
      <c r="C36" s="115"/>
      <c r="D36" s="95"/>
      <c r="E36" s="95"/>
      <c r="F36" s="95"/>
      <c r="G36" s="95"/>
      <c r="H36" s="95"/>
      <c r="I36" s="95"/>
      <c r="J36" s="114"/>
      <c r="K36" s="115"/>
      <c r="L36" s="95"/>
      <c r="M36" s="95"/>
      <c r="N36" s="95"/>
      <c r="O36" s="95"/>
      <c r="P36" s="95"/>
      <c r="Q36" s="95"/>
    </row>
    <row r="37" spans="3:17">
      <c r="C37" s="115" t="s">
        <v>11</v>
      </c>
      <c r="D37" s="95">
        <v>5</v>
      </c>
      <c r="E37" s="95">
        <v>340036</v>
      </c>
      <c r="F37" s="95" t="s">
        <v>35</v>
      </c>
      <c r="G37" s="95" t="s">
        <v>36</v>
      </c>
      <c r="H37" s="95">
        <v>6</v>
      </c>
      <c r="I37" s="95" t="s">
        <v>126</v>
      </c>
      <c r="J37" s="114" t="s">
        <v>230</v>
      </c>
      <c r="K37" s="115" t="s">
        <v>159</v>
      </c>
      <c r="L37" s="95">
        <v>5</v>
      </c>
      <c r="M37" s="95">
        <v>340036</v>
      </c>
      <c r="N37" s="95" t="s">
        <v>35</v>
      </c>
      <c r="O37" s="95" t="s">
        <v>36</v>
      </c>
      <c r="P37" s="95">
        <v>6</v>
      </c>
      <c r="Q37" s="95" t="s">
        <v>126</v>
      </c>
    </row>
    <row r="38" spans="3:17">
      <c r="C38" s="115" t="s">
        <v>11</v>
      </c>
      <c r="D38" s="95">
        <v>5</v>
      </c>
      <c r="E38" s="95">
        <v>340053</v>
      </c>
      <c r="F38" s="95" t="s">
        <v>45</v>
      </c>
      <c r="G38" s="95" t="s">
        <v>46</v>
      </c>
      <c r="H38" s="95">
        <v>6</v>
      </c>
      <c r="I38" s="95" t="s">
        <v>126</v>
      </c>
      <c r="J38" s="114" t="s">
        <v>240</v>
      </c>
      <c r="K38" s="115" t="s">
        <v>159</v>
      </c>
      <c r="L38" s="135" t="s">
        <v>244</v>
      </c>
      <c r="M38" s="135" t="s">
        <v>244</v>
      </c>
      <c r="N38" s="135" t="s">
        <v>244</v>
      </c>
      <c r="O38" s="95" t="s">
        <v>245</v>
      </c>
      <c r="P38" s="95">
        <v>6</v>
      </c>
      <c r="Q38" s="95" t="s">
        <v>63</v>
      </c>
    </row>
    <row r="39" spans="3:17">
      <c r="C39" s="115" t="s">
        <v>11</v>
      </c>
      <c r="D39" s="95">
        <v>5</v>
      </c>
      <c r="E39" s="95">
        <v>340052</v>
      </c>
      <c r="F39" s="95" t="s">
        <v>43</v>
      </c>
      <c r="G39" s="95" t="s">
        <v>44</v>
      </c>
      <c r="H39" s="95">
        <v>6</v>
      </c>
      <c r="I39" s="95" t="s">
        <v>126</v>
      </c>
      <c r="J39" s="114" t="s">
        <v>240</v>
      </c>
      <c r="K39" s="115" t="s">
        <v>159</v>
      </c>
      <c r="L39" s="135" t="s">
        <v>244</v>
      </c>
      <c r="M39" s="135" t="s">
        <v>244</v>
      </c>
      <c r="N39" s="135" t="s">
        <v>244</v>
      </c>
      <c r="O39" s="95" t="s">
        <v>245</v>
      </c>
      <c r="P39" s="95">
        <v>6</v>
      </c>
      <c r="Q39" s="95" t="s">
        <v>63</v>
      </c>
    </row>
    <row r="40" spans="3:17">
      <c r="C40" s="115" t="s">
        <v>11</v>
      </c>
      <c r="D40" s="95">
        <v>5</v>
      </c>
      <c r="E40" s="95">
        <v>340050</v>
      </c>
      <c r="F40" s="95" t="s">
        <v>39</v>
      </c>
      <c r="G40" s="95" t="s">
        <v>40</v>
      </c>
      <c r="H40" s="95">
        <v>6</v>
      </c>
      <c r="I40" s="95" t="s">
        <v>126</v>
      </c>
      <c r="J40" s="114" t="s">
        <v>240</v>
      </c>
      <c r="K40" s="115" t="s">
        <v>159</v>
      </c>
      <c r="L40" s="135" t="s">
        <v>244</v>
      </c>
      <c r="M40" s="135" t="s">
        <v>244</v>
      </c>
      <c r="N40" s="135" t="s">
        <v>244</v>
      </c>
      <c r="O40" s="95" t="s">
        <v>245</v>
      </c>
      <c r="P40" s="95">
        <v>6</v>
      </c>
      <c r="Q40" s="95" t="s">
        <v>63</v>
      </c>
    </row>
    <row r="41" spans="3:17">
      <c r="C41" s="115" t="s">
        <v>11</v>
      </c>
      <c r="D41" s="95">
        <v>5</v>
      </c>
      <c r="E41" s="95">
        <v>340051</v>
      </c>
      <c r="F41" s="95" t="s">
        <v>57</v>
      </c>
      <c r="G41" s="95" t="s">
        <v>58</v>
      </c>
      <c r="H41" s="95">
        <v>6</v>
      </c>
      <c r="I41" s="95" t="s">
        <v>126</v>
      </c>
      <c r="J41" s="114" t="s">
        <v>240</v>
      </c>
      <c r="K41" s="115" t="s">
        <v>159</v>
      </c>
      <c r="L41" s="135" t="s">
        <v>244</v>
      </c>
      <c r="M41" s="135" t="s">
        <v>244</v>
      </c>
      <c r="N41" s="135" t="s">
        <v>244</v>
      </c>
      <c r="O41" s="95" t="s">
        <v>245</v>
      </c>
      <c r="P41" s="95">
        <v>6</v>
      </c>
      <c r="Q41" s="95" t="s">
        <v>63</v>
      </c>
    </row>
    <row r="42" spans="3:17">
      <c r="C42" s="115" t="s">
        <v>11</v>
      </c>
      <c r="D42" s="135" t="s">
        <v>244</v>
      </c>
      <c r="E42" s="135" t="s">
        <v>244</v>
      </c>
      <c r="F42" s="135" t="s">
        <v>244</v>
      </c>
      <c r="G42" s="95" t="s">
        <v>245</v>
      </c>
      <c r="H42" s="95">
        <v>6</v>
      </c>
      <c r="I42" s="95" t="s">
        <v>63</v>
      </c>
      <c r="J42" s="114" t="s">
        <v>236</v>
      </c>
      <c r="K42" s="115" t="s">
        <v>159</v>
      </c>
      <c r="L42" s="95">
        <v>5</v>
      </c>
      <c r="M42" s="95">
        <v>340100</v>
      </c>
      <c r="N42" s="95" t="s">
        <v>149</v>
      </c>
      <c r="O42" s="95" t="s">
        <v>132</v>
      </c>
      <c r="P42" s="95">
        <v>6</v>
      </c>
      <c r="Q42" s="95" t="s">
        <v>126</v>
      </c>
    </row>
    <row r="43" spans="3:17">
      <c r="C43" s="115" t="s">
        <v>11</v>
      </c>
      <c r="D43" s="135" t="s">
        <v>244</v>
      </c>
      <c r="E43" s="135" t="s">
        <v>244</v>
      </c>
      <c r="F43" s="135" t="s">
        <v>244</v>
      </c>
      <c r="G43" s="95" t="s">
        <v>245</v>
      </c>
      <c r="H43" s="95">
        <v>6</v>
      </c>
      <c r="I43" s="95" t="s">
        <v>63</v>
      </c>
      <c r="J43" s="114" t="s">
        <v>236</v>
      </c>
      <c r="K43" s="115" t="s">
        <v>159</v>
      </c>
      <c r="L43" s="95">
        <v>5</v>
      </c>
      <c r="M43" s="95">
        <v>340104</v>
      </c>
      <c r="N43" s="95" t="s">
        <v>153</v>
      </c>
      <c r="O43" s="95" t="s">
        <v>136</v>
      </c>
      <c r="P43" s="95">
        <v>6</v>
      </c>
      <c r="Q43" s="95" t="s">
        <v>126</v>
      </c>
    </row>
    <row r="44" spans="3:17">
      <c r="C44" s="115" t="s">
        <v>11</v>
      </c>
      <c r="D44" s="135" t="s">
        <v>244</v>
      </c>
      <c r="E44" s="135" t="s">
        <v>244</v>
      </c>
      <c r="F44" s="135" t="s">
        <v>244</v>
      </c>
      <c r="G44" s="95" t="s">
        <v>245</v>
      </c>
      <c r="H44" s="95">
        <v>6</v>
      </c>
      <c r="I44" s="95" t="s">
        <v>63</v>
      </c>
      <c r="J44" s="114" t="s">
        <v>236</v>
      </c>
      <c r="K44" s="115" t="s">
        <v>159</v>
      </c>
      <c r="L44" s="95">
        <v>5</v>
      </c>
      <c r="M44" s="95">
        <v>340101</v>
      </c>
      <c r="N44" s="95" t="s">
        <v>160</v>
      </c>
      <c r="O44" s="95" t="s">
        <v>161</v>
      </c>
      <c r="P44" s="95">
        <v>6</v>
      </c>
      <c r="Q44" s="95" t="s">
        <v>126</v>
      </c>
    </row>
    <row r="45" spans="3:17">
      <c r="C45" s="115" t="s">
        <v>11</v>
      </c>
      <c r="D45" s="135" t="s">
        <v>244</v>
      </c>
      <c r="E45" s="135" t="s">
        <v>244</v>
      </c>
      <c r="F45" s="135" t="s">
        <v>244</v>
      </c>
      <c r="G45" s="95" t="s">
        <v>245</v>
      </c>
      <c r="H45" s="95">
        <v>6</v>
      </c>
      <c r="I45" s="95" t="s">
        <v>63</v>
      </c>
      <c r="J45" s="114" t="s">
        <v>236</v>
      </c>
      <c r="K45" s="115" t="s">
        <v>159</v>
      </c>
      <c r="L45" s="95">
        <v>5</v>
      </c>
      <c r="M45" s="95">
        <v>340108</v>
      </c>
      <c r="N45" s="95" t="s">
        <v>170</v>
      </c>
      <c r="O45" s="95" t="s">
        <v>259</v>
      </c>
      <c r="P45" s="95">
        <v>6</v>
      </c>
      <c r="Q45" s="95" t="s">
        <v>126</v>
      </c>
    </row>
    <row r="46" spans="3:17">
      <c r="C46" s="115"/>
      <c r="D46" s="95"/>
      <c r="E46" s="95"/>
      <c r="F46" s="95"/>
      <c r="G46" s="95"/>
      <c r="H46" s="95"/>
      <c r="I46" s="95"/>
      <c r="J46" s="114"/>
      <c r="K46" s="115"/>
      <c r="L46" s="95"/>
      <c r="M46" s="95"/>
      <c r="N46" s="95"/>
      <c r="O46" s="95"/>
      <c r="P46" s="95"/>
      <c r="Q46" s="95"/>
    </row>
    <row r="47" spans="3:17">
      <c r="C47" s="115" t="s">
        <v>11</v>
      </c>
      <c r="D47" s="95">
        <v>6</v>
      </c>
      <c r="E47" s="95">
        <v>340055</v>
      </c>
      <c r="F47" s="95" t="s">
        <v>49</v>
      </c>
      <c r="G47" s="95" t="s">
        <v>50</v>
      </c>
      <c r="H47" s="95">
        <v>6</v>
      </c>
      <c r="I47" s="95" t="s">
        <v>126</v>
      </c>
      <c r="J47" s="114" t="s">
        <v>240</v>
      </c>
      <c r="K47" s="115" t="s">
        <v>159</v>
      </c>
      <c r="L47" s="135" t="s">
        <v>244</v>
      </c>
      <c r="M47" s="135" t="s">
        <v>244</v>
      </c>
      <c r="N47" s="135" t="s">
        <v>244</v>
      </c>
      <c r="O47" s="95" t="s">
        <v>245</v>
      </c>
      <c r="P47" s="95">
        <v>6</v>
      </c>
      <c r="Q47" s="95" t="s">
        <v>63</v>
      </c>
    </row>
    <row r="48" spans="3:17">
      <c r="C48" s="115" t="s">
        <v>11</v>
      </c>
      <c r="D48" s="95">
        <v>6</v>
      </c>
      <c r="E48" s="95">
        <v>340056</v>
      </c>
      <c r="F48" s="95" t="s">
        <v>51</v>
      </c>
      <c r="G48" s="95" t="s">
        <v>52</v>
      </c>
      <c r="H48" s="95">
        <v>6</v>
      </c>
      <c r="I48" s="95" t="s">
        <v>126</v>
      </c>
      <c r="J48" s="114" t="s">
        <v>240</v>
      </c>
      <c r="K48" s="115" t="s">
        <v>159</v>
      </c>
      <c r="L48" s="135" t="s">
        <v>244</v>
      </c>
      <c r="M48" s="135" t="s">
        <v>244</v>
      </c>
      <c r="N48" s="135" t="s">
        <v>244</v>
      </c>
      <c r="O48" s="95" t="s">
        <v>245</v>
      </c>
      <c r="P48" s="95">
        <v>6</v>
      </c>
      <c r="Q48" s="95" t="s">
        <v>63</v>
      </c>
    </row>
    <row r="49" spans="3:17">
      <c r="C49" s="115" t="s">
        <v>11</v>
      </c>
      <c r="D49" s="95">
        <v>6</v>
      </c>
      <c r="E49" s="95">
        <v>340057</v>
      </c>
      <c r="F49" s="95" t="s">
        <v>53</v>
      </c>
      <c r="G49" s="95" t="s">
        <v>54</v>
      </c>
      <c r="H49" s="95">
        <v>6</v>
      </c>
      <c r="I49" s="95" t="s">
        <v>126</v>
      </c>
      <c r="J49" s="114" t="s">
        <v>240</v>
      </c>
      <c r="K49" s="115" t="s">
        <v>159</v>
      </c>
      <c r="L49" s="135" t="s">
        <v>244</v>
      </c>
      <c r="M49" s="135" t="s">
        <v>244</v>
      </c>
      <c r="N49" s="135" t="s">
        <v>244</v>
      </c>
      <c r="O49" s="95" t="s">
        <v>245</v>
      </c>
      <c r="P49" s="95">
        <v>6</v>
      </c>
      <c r="Q49" s="95" t="s">
        <v>63</v>
      </c>
    </row>
    <row r="50" spans="3:17">
      <c r="C50" s="115" t="s">
        <v>11</v>
      </c>
      <c r="D50" s="95">
        <v>6</v>
      </c>
      <c r="E50" s="95">
        <v>340058</v>
      </c>
      <c r="F50" s="95" t="s">
        <v>55</v>
      </c>
      <c r="G50" s="95" t="s">
        <v>56</v>
      </c>
      <c r="H50" s="95">
        <v>6</v>
      </c>
      <c r="I50" s="95" t="s">
        <v>126</v>
      </c>
      <c r="J50" s="114" t="s">
        <v>240</v>
      </c>
      <c r="K50" s="115" t="s">
        <v>159</v>
      </c>
      <c r="L50" s="135" t="s">
        <v>244</v>
      </c>
      <c r="M50" s="135" t="s">
        <v>244</v>
      </c>
      <c r="N50" s="135" t="s">
        <v>244</v>
      </c>
      <c r="O50" s="95" t="s">
        <v>245</v>
      </c>
      <c r="P50" s="95">
        <v>6</v>
      </c>
      <c r="Q50" s="95" t="s">
        <v>63</v>
      </c>
    </row>
    <row r="51" spans="3:17">
      <c r="C51" s="115" t="s">
        <v>11</v>
      </c>
      <c r="D51" s="95">
        <v>6</v>
      </c>
      <c r="E51" s="95">
        <v>340060</v>
      </c>
      <c r="F51" s="95" t="s">
        <v>59</v>
      </c>
      <c r="G51" s="95" t="s">
        <v>60</v>
      </c>
      <c r="H51" s="95">
        <v>6</v>
      </c>
      <c r="I51" s="95" t="s">
        <v>126</v>
      </c>
      <c r="J51" s="114" t="s">
        <v>240</v>
      </c>
      <c r="K51" s="115" t="s">
        <v>159</v>
      </c>
      <c r="L51" s="135" t="s">
        <v>244</v>
      </c>
      <c r="M51" s="135" t="s">
        <v>244</v>
      </c>
      <c r="N51" s="135" t="s">
        <v>244</v>
      </c>
      <c r="O51" s="95" t="s">
        <v>245</v>
      </c>
      <c r="P51" s="95">
        <v>6</v>
      </c>
      <c r="Q51" s="95" t="s">
        <v>63</v>
      </c>
    </row>
    <row r="52" spans="3:17" ht="25.5">
      <c r="C52" s="115" t="s">
        <v>11</v>
      </c>
      <c r="D52" s="135" t="s">
        <v>244</v>
      </c>
      <c r="E52" s="135" t="s">
        <v>244</v>
      </c>
      <c r="F52" s="135" t="s">
        <v>244</v>
      </c>
      <c r="G52" s="95" t="s">
        <v>245</v>
      </c>
      <c r="H52" s="95">
        <v>6</v>
      </c>
      <c r="I52" s="95" t="s">
        <v>63</v>
      </c>
      <c r="J52" s="114" t="s">
        <v>236</v>
      </c>
      <c r="K52" s="115" t="s">
        <v>159</v>
      </c>
      <c r="L52" s="95">
        <v>6</v>
      </c>
      <c r="M52" s="95">
        <v>340105</v>
      </c>
      <c r="N52" s="95" t="s">
        <v>166</v>
      </c>
      <c r="O52" s="95" t="s">
        <v>167</v>
      </c>
      <c r="P52" s="95">
        <v>6</v>
      </c>
      <c r="Q52" s="95" t="s">
        <v>126</v>
      </c>
    </row>
    <row r="53" spans="3:17">
      <c r="C53" s="115" t="s">
        <v>11</v>
      </c>
      <c r="D53" s="135" t="s">
        <v>244</v>
      </c>
      <c r="E53" s="135" t="s">
        <v>244</v>
      </c>
      <c r="F53" s="135" t="s">
        <v>244</v>
      </c>
      <c r="G53" s="95" t="s">
        <v>245</v>
      </c>
      <c r="H53" s="95">
        <v>6</v>
      </c>
      <c r="I53" s="95" t="s">
        <v>63</v>
      </c>
      <c r="J53" s="114" t="s">
        <v>236</v>
      </c>
      <c r="K53" s="115" t="s">
        <v>159</v>
      </c>
      <c r="L53" s="95">
        <v>6</v>
      </c>
      <c r="M53" s="95">
        <v>340106</v>
      </c>
      <c r="N53" s="95" t="s">
        <v>168</v>
      </c>
      <c r="O53" s="95" t="s">
        <v>169</v>
      </c>
      <c r="P53" s="95">
        <v>6</v>
      </c>
      <c r="Q53" s="95" t="s">
        <v>126</v>
      </c>
    </row>
    <row r="54" spans="3:17">
      <c r="C54" s="115" t="s">
        <v>11</v>
      </c>
      <c r="D54" s="135" t="s">
        <v>244</v>
      </c>
      <c r="E54" s="135" t="s">
        <v>244</v>
      </c>
      <c r="F54" s="135" t="s">
        <v>244</v>
      </c>
      <c r="G54" s="95" t="s">
        <v>245</v>
      </c>
      <c r="H54" s="95">
        <v>6</v>
      </c>
      <c r="I54" s="95" t="s">
        <v>63</v>
      </c>
      <c r="J54" s="114" t="s">
        <v>236</v>
      </c>
      <c r="K54" s="115" t="s">
        <v>159</v>
      </c>
      <c r="L54" s="95">
        <v>6</v>
      </c>
      <c r="M54" s="95">
        <v>340107</v>
      </c>
      <c r="N54" s="95" t="s">
        <v>151</v>
      </c>
      <c r="O54" s="95" t="s">
        <v>186</v>
      </c>
      <c r="P54" s="95">
        <v>6</v>
      </c>
      <c r="Q54" s="95" t="s">
        <v>126</v>
      </c>
    </row>
    <row r="55" spans="3:17">
      <c r="C55" s="115" t="s">
        <v>11</v>
      </c>
      <c r="D55" s="135" t="s">
        <v>244</v>
      </c>
      <c r="E55" s="135" t="s">
        <v>244</v>
      </c>
      <c r="F55" s="135" t="s">
        <v>244</v>
      </c>
      <c r="G55" s="95" t="s">
        <v>245</v>
      </c>
      <c r="H55" s="95">
        <v>6</v>
      </c>
      <c r="I55" s="95" t="s">
        <v>63</v>
      </c>
      <c r="J55" s="114" t="s">
        <v>236</v>
      </c>
      <c r="K55" s="115" t="s">
        <v>159</v>
      </c>
      <c r="L55" s="95">
        <v>6</v>
      </c>
      <c r="M55" s="95">
        <v>340109</v>
      </c>
      <c r="N55" s="95" t="s">
        <v>171</v>
      </c>
      <c r="O55" s="95" t="s">
        <v>172</v>
      </c>
      <c r="P55" s="95">
        <v>6</v>
      </c>
      <c r="Q55" s="95" t="s">
        <v>126</v>
      </c>
    </row>
    <row r="56" spans="3:17">
      <c r="C56" s="115" t="s">
        <v>11</v>
      </c>
      <c r="D56" s="135" t="s">
        <v>244</v>
      </c>
      <c r="E56" s="135" t="s">
        <v>244</v>
      </c>
      <c r="F56" s="135" t="s">
        <v>244</v>
      </c>
      <c r="G56" s="95" t="s">
        <v>245</v>
      </c>
      <c r="H56" s="95">
        <v>6</v>
      </c>
      <c r="I56" s="95" t="s">
        <v>63</v>
      </c>
      <c r="J56" s="114" t="s">
        <v>236</v>
      </c>
      <c r="K56" s="115" t="s">
        <v>159</v>
      </c>
      <c r="L56" s="95">
        <v>6</v>
      </c>
      <c r="M56" s="95">
        <v>340110</v>
      </c>
      <c r="N56" s="95" t="s">
        <v>173</v>
      </c>
      <c r="O56" s="95" t="s">
        <v>174</v>
      </c>
      <c r="P56" s="95">
        <v>6</v>
      </c>
      <c r="Q56" s="95" t="s">
        <v>126</v>
      </c>
    </row>
    <row r="57" spans="3:17">
      <c r="C57" s="115"/>
      <c r="D57" s="116"/>
      <c r="E57" s="116"/>
      <c r="F57" s="116"/>
      <c r="G57" s="116"/>
      <c r="H57" s="95"/>
      <c r="I57" s="95"/>
      <c r="J57" s="95"/>
      <c r="K57" s="115"/>
      <c r="L57" s="135"/>
      <c r="M57" s="95"/>
      <c r="N57" s="95"/>
      <c r="O57" s="95"/>
      <c r="P57" s="95"/>
      <c r="Q57" s="95"/>
    </row>
    <row r="58" spans="3:17">
      <c r="C58" s="160" t="s">
        <v>11</v>
      </c>
      <c r="D58" s="161">
        <v>7</v>
      </c>
      <c r="E58" s="161">
        <v>340037</v>
      </c>
      <c r="F58" s="161" t="s">
        <v>27</v>
      </c>
      <c r="G58" s="161" t="s">
        <v>28</v>
      </c>
      <c r="H58" s="161">
        <v>6</v>
      </c>
      <c r="I58" s="161" t="s">
        <v>126</v>
      </c>
      <c r="J58" s="114" t="s">
        <v>230</v>
      </c>
      <c r="K58" s="115" t="s">
        <v>159</v>
      </c>
      <c r="L58" s="135">
        <v>7</v>
      </c>
      <c r="M58" s="161">
        <v>340037</v>
      </c>
      <c r="N58" s="137" t="s">
        <v>27</v>
      </c>
      <c r="O58" s="137" t="s">
        <v>28</v>
      </c>
      <c r="P58" s="95">
        <v>6</v>
      </c>
      <c r="Q58" s="95" t="s">
        <v>126</v>
      </c>
    </row>
    <row r="59" spans="3:17">
      <c r="C59" s="115" t="s">
        <v>11</v>
      </c>
      <c r="D59" s="95">
        <v>7</v>
      </c>
      <c r="E59" s="95">
        <v>340280</v>
      </c>
      <c r="F59" s="95" t="s">
        <v>74</v>
      </c>
      <c r="G59" s="95" t="s">
        <v>75</v>
      </c>
      <c r="H59" s="95">
        <v>6</v>
      </c>
      <c r="I59" s="95" t="s">
        <v>63</v>
      </c>
      <c r="J59" s="114" t="s">
        <v>230</v>
      </c>
      <c r="K59" s="115" t="s">
        <v>159</v>
      </c>
      <c r="L59" s="95">
        <v>7</v>
      </c>
      <c r="M59" s="95">
        <v>340280</v>
      </c>
      <c r="N59" s="95" t="s">
        <v>74</v>
      </c>
      <c r="O59" s="95" t="s">
        <v>75</v>
      </c>
      <c r="P59" s="95">
        <v>6</v>
      </c>
      <c r="Q59" s="95" t="s">
        <v>63</v>
      </c>
    </row>
    <row r="60" spans="3:17" ht="25.5">
      <c r="C60" s="115" t="s">
        <v>11</v>
      </c>
      <c r="D60" s="95">
        <v>7</v>
      </c>
      <c r="E60" s="95">
        <v>340281</v>
      </c>
      <c r="F60" s="95" t="s">
        <v>76</v>
      </c>
      <c r="G60" s="95" t="s">
        <v>77</v>
      </c>
      <c r="H60" s="95">
        <v>6</v>
      </c>
      <c r="I60" s="95" t="s">
        <v>63</v>
      </c>
      <c r="J60" s="114" t="s">
        <v>230</v>
      </c>
      <c r="K60" s="115" t="s">
        <v>159</v>
      </c>
      <c r="L60" s="95">
        <v>7</v>
      </c>
      <c r="M60" s="95">
        <v>340281</v>
      </c>
      <c r="N60" s="95" t="s">
        <v>76</v>
      </c>
      <c r="O60" s="95" t="s">
        <v>77</v>
      </c>
      <c r="P60" s="95">
        <v>6</v>
      </c>
      <c r="Q60" s="95" t="s">
        <v>63</v>
      </c>
    </row>
    <row r="61" spans="3:17" ht="25.5">
      <c r="C61" s="163" t="s">
        <v>11</v>
      </c>
      <c r="D61" s="63">
        <v>7</v>
      </c>
      <c r="E61" s="63">
        <v>340200</v>
      </c>
      <c r="F61" s="63" t="s">
        <v>61</v>
      </c>
      <c r="G61" s="63" t="s">
        <v>62</v>
      </c>
      <c r="H61" s="63">
        <v>6</v>
      </c>
      <c r="I61" s="63" t="s">
        <v>63</v>
      </c>
      <c r="J61" s="138"/>
      <c r="K61" s="115" t="s">
        <v>159</v>
      </c>
      <c r="L61" s="95">
        <v>7</v>
      </c>
      <c r="M61" s="95">
        <v>340220</v>
      </c>
      <c r="N61" s="95" t="s">
        <v>175</v>
      </c>
      <c r="O61" s="95" t="s">
        <v>176</v>
      </c>
      <c r="P61" s="95">
        <v>6</v>
      </c>
      <c r="Q61" s="95" t="s">
        <v>63</v>
      </c>
    </row>
    <row r="62" spans="3:17">
      <c r="C62" s="163" t="s">
        <v>11</v>
      </c>
      <c r="D62" s="63">
        <v>7</v>
      </c>
      <c r="E62" s="63">
        <v>340201</v>
      </c>
      <c r="F62" s="63" t="s">
        <v>64</v>
      </c>
      <c r="G62" s="63" t="s">
        <v>65</v>
      </c>
      <c r="H62" s="63">
        <v>6</v>
      </c>
      <c r="I62" s="63" t="s">
        <v>63</v>
      </c>
      <c r="J62" s="138"/>
      <c r="K62" s="115" t="s">
        <v>159</v>
      </c>
      <c r="L62" s="95">
        <v>7</v>
      </c>
      <c r="M62" s="95">
        <v>340221</v>
      </c>
      <c r="N62" s="95" t="s">
        <v>177</v>
      </c>
      <c r="O62" s="95" t="s">
        <v>178</v>
      </c>
      <c r="P62" s="95">
        <v>6</v>
      </c>
      <c r="Q62" s="95" t="s">
        <v>63</v>
      </c>
    </row>
    <row r="63" spans="3:17">
      <c r="C63" s="115" t="s">
        <v>11</v>
      </c>
      <c r="D63" s="95">
        <v>7</v>
      </c>
      <c r="E63" s="95">
        <v>340202</v>
      </c>
      <c r="F63" s="95" t="s">
        <v>66</v>
      </c>
      <c r="G63" s="95" t="s">
        <v>67</v>
      </c>
      <c r="H63" s="95">
        <v>6</v>
      </c>
      <c r="I63" s="95" t="s">
        <v>63</v>
      </c>
      <c r="J63" s="138"/>
      <c r="K63" s="115" t="s">
        <v>159</v>
      </c>
      <c r="L63" s="95">
        <v>7</v>
      </c>
      <c r="M63" s="95">
        <v>340222</v>
      </c>
      <c r="N63" s="95" t="s">
        <v>179</v>
      </c>
      <c r="O63" s="95" t="s">
        <v>180</v>
      </c>
      <c r="P63" s="95">
        <v>6</v>
      </c>
      <c r="Q63" s="95" t="s">
        <v>63</v>
      </c>
    </row>
    <row r="64" spans="3:17" ht="25.5">
      <c r="C64" s="163" t="s">
        <v>11</v>
      </c>
      <c r="D64" s="63">
        <v>7</v>
      </c>
      <c r="E64" s="63">
        <v>340203</v>
      </c>
      <c r="F64" s="63" t="s">
        <v>68</v>
      </c>
      <c r="G64" s="63" t="s">
        <v>69</v>
      </c>
      <c r="H64" s="63">
        <v>6</v>
      </c>
      <c r="I64" s="63" t="s">
        <v>63</v>
      </c>
      <c r="J64" s="138"/>
      <c r="K64" s="115" t="s">
        <v>159</v>
      </c>
      <c r="L64" s="95">
        <v>7</v>
      </c>
      <c r="M64" s="95">
        <v>340223</v>
      </c>
      <c r="N64" s="95" t="s">
        <v>181</v>
      </c>
      <c r="O64" s="95" t="s">
        <v>182</v>
      </c>
      <c r="P64" s="95">
        <v>6</v>
      </c>
      <c r="Q64" s="95" t="s">
        <v>63</v>
      </c>
    </row>
    <row r="65" spans="3:17">
      <c r="C65" s="163" t="s">
        <v>11</v>
      </c>
      <c r="D65" s="63">
        <v>7</v>
      </c>
      <c r="E65" s="63">
        <v>340207</v>
      </c>
      <c r="F65" s="63" t="s">
        <v>70</v>
      </c>
      <c r="G65" s="63" t="s">
        <v>71</v>
      </c>
      <c r="H65" s="63">
        <v>6</v>
      </c>
      <c r="I65" s="63" t="s">
        <v>63</v>
      </c>
      <c r="J65" s="138"/>
      <c r="K65" s="115" t="s">
        <v>159</v>
      </c>
      <c r="L65" s="95">
        <v>7</v>
      </c>
      <c r="M65" s="95">
        <v>340227</v>
      </c>
      <c r="N65" s="95" t="s">
        <v>183</v>
      </c>
      <c r="O65" s="95" t="s">
        <v>184</v>
      </c>
      <c r="P65" s="95">
        <v>6</v>
      </c>
      <c r="Q65" s="95" t="s">
        <v>63</v>
      </c>
    </row>
    <row r="66" spans="3:17" ht="25.5">
      <c r="C66" s="163" t="s">
        <v>11</v>
      </c>
      <c r="D66" s="63">
        <v>7</v>
      </c>
      <c r="E66" s="63">
        <v>340208</v>
      </c>
      <c r="F66" s="63" t="s">
        <v>72</v>
      </c>
      <c r="G66" s="63" t="s">
        <v>73</v>
      </c>
      <c r="H66" s="63">
        <v>6</v>
      </c>
      <c r="I66" s="63" t="s">
        <v>63</v>
      </c>
      <c r="J66" s="138"/>
      <c r="K66" s="115" t="s">
        <v>159</v>
      </c>
      <c r="L66" s="95">
        <v>7</v>
      </c>
      <c r="M66" s="95">
        <v>340229</v>
      </c>
      <c r="N66" s="95" t="s">
        <v>248</v>
      </c>
      <c r="O66" s="95" t="s">
        <v>249</v>
      </c>
      <c r="P66" s="95">
        <v>6</v>
      </c>
      <c r="Q66" s="95" t="s">
        <v>63</v>
      </c>
    </row>
    <row r="67" spans="3:17">
      <c r="C67" s="115" t="s">
        <v>11</v>
      </c>
      <c r="D67" s="95">
        <v>7</v>
      </c>
      <c r="E67" s="95">
        <v>340212</v>
      </c>
      <c r="F67" s="95" t="s">
        <v>197</v>
      </c>
      <c r="G67" s="95" t="s">
        <v>257</v>
      </c>
      <c r="H67" s="95">
        <v>6</v>
      </c>
      <c r="I67" s="95" t="s">
        <v>63</v>
      </c>
      <c r="J67" s="138"/>
      <c r="K67" s="115"/>
      <c r="L67" s="95"/>
      <c r="M67" s="95"/>
      <c r="N67" s="95"/>
      <c r="O67" s="95"/>
      <c r="P67" s="95"/>
      <c r="Q67" s="95"/>
    </row>
    <row r="68" spans="3:17">
      <c r="C68" s="115" t="s">
        <v>11</v>
      </c>
      <c r="D68" s="95">
        <v>7</v>
      </c>
      <c r="E68" s="95">
        <v>340213</v>
      </c>
      <c r="F68" s="95" t="s">
        <v>196</v>
      </c>
      <c r="G68" s="95" t="s">
        <v>258</v>
      </c>
      <c r="H68" s="95">
        <v>6</v>
      </c>
      <c r="I68" s="95" t="s">
        <v>63</v>
      </c>
      <c r="J68" s="138"/>
      <c r="K68" s="115"/>
      <c r="L68" s="95"/>
      <c r="M68" s="95"/>
      <c r="N68" s="95"/>
      <c r="O68" s="95"/>
      <c r="P68" s="95"/>
      <c r="Q68" s="95"/>
    </row>
    <row r="69" spans="3:17">
      <c r="C69" s="115"/>
      <c r="D69" s="95"/>
      <c r="E69" s="95"/>
      <c r="F69" s="95"/>
      <c r="G69" s="95"/>
      <c r="H69" s="95"/>
      <c r="I69" s="95"/>
      <c r="J69" s="95"/>
      <c r="K69" s="115"/>
      <c r="L69" s="95"/>
      <c r="M69" s="95"/>
      <c r="N69" s="95"/>
      <c r="O69" s="95"/>
      <c r="P69" s="95"/>
      <c r="Q69" s="95"/>
    </row>
    <row r="70" spans="3:17">
      <c r="C70" s="115" t="s">
        <v>11</v>
      </c>
      <c r="D70" s="95">
        <v>8</v>
      </c>
      <c r="E70" s="95">
        <v>340004</v>
      </c>
      <c r="F70" s="95" t="s">
        <v>207</v>
      </c>
      <c r="G70" s="95" t="s">
        <v>209</v>
      </c>
      <c r="H70" s="95">
        <v>6</v>
      </c>
      <c r="I70" s="95" t="s">
        <v>63</v>
      </c>
      <c r="J70" s="114" t="s">
        <v>230</v>
      </c>
      <c r="K70" s="115" t="s">
        <v>159</v>
      </c>
      <c r="L70" s="95">
        <v>8</v>
      </c>
      <c r="M70" s="95">
        <v>340004</v>
      </c>
      <c r="N70" s="95" t="s">
        <v>207</v>
      </c>
      <c r="O70" s="95" t="s">
        <v>209</v>
      </c>
      <c r="P70" s="95">
        <v>6</v>
      </c>
      <c r="Q70" s="95" t="s">
        <v>63</v>
      </c>
    </row>
    <row r="71" spans="3:17">
      <c r="C71" s="115" t="s">
        <v>11</v>
      </c>
      <c r="D71" s="95">
        <v>8</v>
      </c>
      <c r="E71" s="95">
        <v>340005</v>
      </c>
      <c r="F71" s="95" t="s">
        <v>208</v>
      </c>
      <c r="G71" s="95" t="s">
        <v>210</v>
      </c>
      <c r="H71" s="95">
        <v>6</v>
      </c>
      <c r="I71" s="95" t="s">
        <v>63</v>
      </c>
      <c r="J71" s="114" t="s">
        <v>230</v>
      </c>
      <c r="K71" s="115" t="s">
        <v>159</v>
      </c>
      <c r="L71" s="95">
        <v>8</v>
      </c>
      <c r="M71" s="95">
        <v>340005</v>
      </c>
      <c r="N71" s="95" t="s">
        <v>208</v>
      </c>
      <c r="O71" s="95" t="s">
        <v>210</v>
      </c>
      <c r="P71" s="95">
        <v>6</v>
      </c>
      <c r="Q71" s="95" t="s">
        <v>63</v>
      </c>
    </row>
    <row r="72" spans="3:17" ht="25.5">
      <c r="C72" s="115" t="s">
        <v>11</v>
      </c>
      <c r="D72" s="95">
        <v>8</v>
      </c>
      <c r="E72" s="95">
        <v>340282</v>
      </c>
      <c r="F72" s="95" t="s">
        <v>81</v>
      </c>
      <c r="G72" s="95" t="s">
        <v>82</v>
      </c>
      <c r="H72" s="95">
        <v>6</v>
      </c>
      <c r="I72" s="95" t="s">
        <v>63</v>
      </c>
      <c r="J72" s="114" t="s">
        <v>230</v>
      </c>
      <c r="K72" s="115" t="s">
        <v>159</v>
      </c>
      <c r="L72" s="95">
        <v>8</v>
      </c>
      <c r="M72" s="95">
        <v>340282</v>
      </c>
      <c r="N72" s="95" t="s">
        <v>81</v>
      </c>
      <c r="O72" s="95" t="s">
        <v>82</v>
      </c>
      <c r="P72" s="95">
        <v>6</v>
      </c>
      <c r="Q72" s="95" t="s">
        <v>63</v>
      </c>
    </row>
    <row r="73" spans="3:17">
      <c r="C73" s="115" t="s">
        <v>11</v>
      </c>
      <c r="D73" s="95">
        <v>8</v>
      </c>
      <c r="E73" s="95">
        <v>340283</v>
      </c>
      <c r="F73" s="95" t="s">
        <v>250</v>
      </c>
      <c r="G73" s="95" t="s">
        <v>251</v>
      </c>
      <c r="H73" s="95">
        <v>3</v>
      </c>
      <c r="I73" s="95" t="s">
        <v>63</v>
      </c>
      <c r="J73" s="114" t="s">
        <v>230</v>
      </c>
      <c r="K73" s="115" t="s">
        <v>159</v>
      </c>
      <c r="L73" s="95">
        <v>8</v>
      </c>
      <c r="M73" s="95">
        <v>340283</v>
      </c>
      <c r="N73" s="95" t="s">
        <v>250</v>
      </c>
      <c r="O73" s="95" t="s">
        <v>251</v>
      </c>
      <c r="P73" s="95">
        <v>3</v>
      </c>
      <c r="Q73" s="95" t="s">
        <v>63</v>
      </c>
    </row>
    <row r="74" spans="3:17">
      <c r="C74" s="115" t="s">
        <v>11</v>
      </c>
      <c r="D74" s="95">
        <v>8</v>
      </c>
      <c r="E74" s="63">
        <v>340061</v>
      </c>
      <c r="F74" s="95" t="s">
        <v>78</v>
      </c>
      <c r="G74" s="95" t="s">
        <v>79</v>
      </c>
      <c r="H74" s="95">
        <v>24</v>
      </c>
      <c r="I74" s="95" t="s">
        <v>142</v>
      </c>
      <c r="J74" s="138"/>
      <c r="K74" s="115" t="s">
        <v>159</v>
      </c>
      <c r="L74" s="95">
        <v>8</v>
      </c>
      <c r="M74" s="95">
        <v>340111</v>
      </c>
      <c r="N74" s="95" t="s">
        <v>78</v>
      </c>
      <c r="O74" s="95" t="s">
        <v>79</v>
      </c>
      <c r="P74" s="95">
        <v>24</v>
      </c>
      <c r="Q74" s="95" t="s">
        <v>142</v>
      </c>
    </row>
    <row r="75" spans="3:17">
      <c r="C75" s="168"/>
      <c r="D75" s="106"/>
      <c r="E75" s="106"/>
      <c r="F75" s="167"/>
      <c r="G75" s="167"/>
      <c r="H75" s="167"/>
      <c r="I75" s="167"/>
      <c r="J75" s="167"/>
      <c r="K75" s="168"/>
      <c r="L75" s="106"/>
      <c r="M75" s="106"/>
      <c r="N75" s="106"/>
      <c r="O75" s="106"/>
      <c r="P75" s="106"/>
      <c r="Q75" s="106"/>
    </row>
    <row r="76" spans="3:17">
      <c r="C76" s="6"/>
      <c r="D76"/>
      <c r="E76"/>
      <c r="F76" s="141" t="s">
        <v>233</v>
      </c>
      <c r="G76" s="142" t="s">
        <v>252</v>
      </c>
      <c r="H76"/>
      <c r="I76"/>
      <c r="J76" s="2"/>
      <c r="K76" s="6"/>
      <c r="L76"/>
      <c r="M76"/>
      <c r="N76"/>
      <c r="O76" s="143"/>
      <c r="P76"/>
      <c r="Q76"/>
    </row>
    <row r="77" spans="3:17">
      <c r="C77" s="6"/>
      <c r="D77"/>
      <c r="E77"/>
      <c r="F77" s="144"/>
      <c r="G77" s="145" t="s">
        <v>253</v>
      </c>
      <c r="H77"/>
      <c r="I77"/>
      <c r="J77" s="2"/>
      <c r="K77" s="6"/>
      <c r="L77" s="146"/>
      <c r="M77" s="147"/>
      <c r="N77" s="148"/>
      <c r="O77" s="148"/>
      <c r="P77"/>
      <c r="Q77"/>
    </row>
    <row r="78" spans="3:17">
      <c r="C78" s="6"/>
      <c r="D78"/>
      <c r="E78" s="141" t="s">
        <v>233</v>
      </c>
      <c r="F78" s="141" t="s">
        <v>245</v>
      </c>
      <c r="G78" s="153" t="s">
        <v>255</v>
      </c>
      <c r="H78"/>
      <c r="I78"/>
      <c r="J78" s="2"/>
      <c r="K78" s="6"/>
      <c r="L78" s="146"/>
      <c r="M78" s="147"/>
      <c r="N78" s="148"/>
      <c r="O78" s="148"/>
      <c r="P78"/>
      <c r="Q78"/>
    </row>
    <row r="79" spans="3:17">
      <c r="L79" s="146"/>
      <c r="M79" s="152"/>
      <c r="O79" s="152"/>
    </row>
    <row r="80" spans="3:17">
      <c r="H80" s="154"/>
      <c r="P80" s="152"/>
      <c r="Q80" s="171"/>
    </row>
    <row r="81" spans="7:17">
      <c r="G81" s="155"/>
      <c r="P81" s="146"/>
      <c r="Q81" s="171"/>
    </row>
  </sheetData>
  <phoneticPr fontId="10" type="noConversion"/>
  <dataValidations count="1">
    <dataValidation type="list" allowBlank="1" showInputMessage="1" showErrorMessage="1" sqref="Q36">
      <formula1>$I$2:$I$4</formula1>
    </dataValidation>
  </dataValidations>
  <pageMargins left="0.74803149606299213" right="0.35433070866141736" top="0.78740157480314965" bottom="0.39370078740157483" header="0" footer="0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Disseny-Mecanica</vt:lpstr>
      <vt:lpstr>Electricitat-Electronica</vt:lpstr>
      <vt:lpstr>Mecanica-Electronica</vt:lpstr>
      <vt:lpstr>Mecanica-Elecricitat</vt:lpstr>
      <vt:lpstr>'Disseny-Mecanica'!Área_de_impresión</vt:lpstr>
      <vt:lpstr>'Electricitat-Electronica'!Área_de_impresión</vt:lpstr>
      <vt:lpstr>'Mecanica-Electronica'!Área_de_impresión</vt:lpstr>
    </vt:vector>
  </TitlesOfParts>
  <Company>UPC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Roman</dc:creator>
  <cp:lastModifiedBy>usuario</cp:lastModifiedBy>
  <cp:lastPrinted>2019-05-14T17:14:04Z</cp:lastPrinted>
  <dcterms:created xsi:type="dcterms:W3CDTF">2013-10-27T19:15:05Z</dcterms:created>
  <dcterms:modified xsi:type="dcterms:W3CDTF">2019-06-27T19:37:58Z</dcterms:modified>
</cp:coreProperties>
</file>