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wservlet-8" sheetId="1" r:id="rId1"/>
  </sheets>
  <definedNames>
    <definedName name="_xlnm.Print_Area" localSheetId="0">'rwservlet-8'!$A$1:$AJ$118</definedName>
  </definedNames>
  <calcPr calcId="125725"/>
</workbook>
</file>

<file path=xl/calcChain.xml><?xml version="1.0" encoding="utf-8"?>
<calcChain xmlns="http://schemas.openxmlformats.org/spreadsheetml/2006/main">
  <c r="O60" i="1"/>
  <c r="O71"/>
  <c r="O88"/>
  <c r="O24"/>
  <c r="O40"/>
  <c r="O13"/>
  <c r="O8"/>
  <c r="O22"/>
  <c r="O58"/>
  <c r="O39"/>
  <c r="O86"/>
  <c r="O99"/>
  <c r="O72"/>
  <c r="O102"/>
  <c r="O93"/>
  <c r="O97"/>
  <c r="O96"/>
  <c r="O68"/>
  <c r="O52"/>
  <c r="O107"/>
  <c r="O75"/>
  <c r="O63"/>
  <c r="O18"/>
  <c r="O54"/>
  <c r="O101"/>
  <c r="O115"/>
  <c r="O87"/>
  <c r="O66"/>
  <c r="O19"/>
  <c r="O47"/>
  <c r="O25"/>
  <c r="O32"/>
  <c r="O16"/>
  <c r="O29"/>
  <c r="O17"/>
  <c r="O35"/>
  <c r="O95"/>
  <c r="O15"/>
  <c r="O14"/>
  <c r="O7"/>
  <c r="O64"/>
  <c r="O10"/>
  <c r="O109"/>
  <c r="O46"/>
  <c r="O26"/>
  <c r="O20"/>
  <c r="O81"/>
  <c r="O74"/>
  <c r="O38"/>
  <c r="O61"/>
  <c r="O94"/>
  <c r="O27"/>
  <c r="O4"/>
  <c r="O50"/>
  <c r="O56"/>
  <c r="O3"/>
  <c r="O92"/>
  <c r="O90"/>
  <c r="O105"/>
  <c r="O45"/>
  <c r="O84"/>
  <c r="O89"/>
  <c r="O23"/>
  <c r="O11"/>
  <c r="O37"/>
  <c r="O49"/>
  <c r="O12"/>
  <c r="O33"/>
  <c r="O5"/>
  <c r="O78"/>
  <c r="O108"/>
  <c r="O55"/>
  <c r="O34"/>
  <c r="O59"/>
  <c r="O44"/>
  <c r="O111"/>
  <c r="O6"/>
  <c r="O67"/>
  <c r="O9"/>
  <c r="O83"/>
  <c r="O30"/>
  <c r="O42"/>
  <c r="O31"/>
  <c r="O114"/>
  <c r="O70"/>
  <c r="O103"/>
  <c r="O77"/>
  <c r="O41"/>
  <c r="O65"/>
  <c r="O118"/>
  <c r="O76"/>
  <c r="O100"/>
  <c r="O28"/>
  <c r="O104"/>
  <c r="O51"/>
  <c r="O82"/>
  <c r="O43"/>
  <c r="O79"/>
  <c r="O21"/>
  <c r="O48"/>
  <c r="O53"/>
  <c r="O69"/>
  <c r="O36"/>
  <c r="O80"/>
  <c r="O98"/>
  <c r="O57"/>
  <c r="O2"/>
  <c r="O62"/>
  <c r="O113"/>
  <c r="O112"/>
  <c r="O117"/>
  <c r="O110"/>
  <c r="O85"/>
  <c r="O106"/>
  <c r="O116"/>
  <c r="O73"/>
  <c r="O91"/>
</calcChain>
</file>

<file path=xl/sharedStrings.xml><?xml version="1.0" encoding="utf-8"?>
<sst xmlns="http://schemas.openxmlformats.org/spreadsheetml/2006/main" count="1323" uniqueCount="701">
  <si>
    <t>PERCENTATGE_MH</t>
  </si>
  <si>
    <t>PERCENTATGE_EXCELENTS</t>
  </si>
  <si>
    <t>PERCENTATGE_NOTABLES</t>
  </si>
  <si>
    <t>PERCENTATGE_APROVATS1</t>
  </si>
  <si>
    <t>PERCENTATGE_APROVATS</t>
  </si>
  <si>
    <t>PERCENTATGE_COMPENSABLES</t>
  </si>
  <si>
    <t>PERCENTATGE_SUSPESOS</t>
  </si>
  <si>
    <t>PERCENTATGE_SUSPESOSMAJOR4</t>
  </si>
  <si>
    <t>PERCENTATGE_NP</t>
  </si>
  <si>
    <t>MH</t>
  </si>
  <si>
    <t>EXCELENTS</t>
  </si>
  <si>
    <t>NOTABLES</t>
  </si>
  <si>
    <t>APROVATS1</t>
  </si>
  <si>
    <t>CODI_UPC</t>
  </si>
  <si>
    <t>SIGLES</t>
  </si>
  <si>
    <t>GEN_NOM_UNITAT_U_CODI</t>
  </si>
  <si>
    <t>CREDITS</t>
  </si>
  <si>
    <t>SUSPESOS</t>
  </si>
  <si>
    <t>SUSPESOSMAJOR4</t>
  </si>
  <si>
    <t>MATRICULATS</t>
  </si>
  <si>
    <t>APROVATS</t>
  </si>
  <si>
    <t>COMPENSABLES</t>
  </si>
  <si>
    <t>NO_PRESENTATS</t>
  </si>
  <si>
    <t>NOTA_MITJANA</t>
  </si>
  <si>
    <t>NOTA_MITJANA_PRESENTATS</t>
  </si>
  <si>
    <t>CONTADOR</t>
  </si>
  <si>
    <t>CF_PERC_MH</t>
  </si>
  <si>
    <t>CF_PERC_E</t>
  </si>
  <si>
    <t>CF_PERC_N</t>
  </si>
  <si>
    <t>CF_PERC_A</t>
  </si>
  <si>
    <t>CF_PERC_APROVATS2</t>
  </si>
  <si>
    <t>CF_PERC_COMP</t>
  </si>
  <si>
    <t>CF_PERC_SUSP</t>
  </si>
  <si>
    <t>CF_PERC_NP</t>
  </si>
  <si>
    <t>CF_PERC_SUSPMAJOR4</t>
  </si>
  <si>
    <t>ACIN-O2O40</t>
  </si>
  <si>
    <t>ACCESSIBILITAT I INNOVACIÓ</t>
  </si>
  <si>
    <t>0 -   0,0%</t>
  </si>
  <si>
    <t>1 - 100,0%</t>
  </si>
  <si>
    <t>ADSO-I5O01</t>
  </si>
  <si>
    <t>ADMINISTRACIÓ DE SISTEMES OPERATIUS</t>
  </si>
  <si>
    <t>5 -  26,3%</t>
  </si>
  <si>
    <t>14 -  73,7%</t>
  </si>
  <si>
    <t>19 - 100,0%</t>
  </si>
  <si>
    <t>APEL-L7P10</t>
  </si>
  <si>
    <t>APLICACIONS ELECTRÒNICQUES</t>
  </si>
  <si>
    <t>4 -  30,8%</t>
  </si>
  <si>
    <t>8 -  61,5%</t>
  </si>
  <si>
    <t>12 -  92,3%</t>
  </si>
  <si>
    <t>1 -   7,7%</t>
  </si>
  <si>
    <t>AUIN-K5O07</t>
  </si>
  <si>
    <t>AUTOMATITZACIÓ INDUSTRIAL</t>
  </si>
  <si>
    <t>1 -   3,6%</t>
  </si>
  <si>
    <t>15 -  53,6%</t>
  </si>
  <si>
    <t>12 -  42,9%</t>
  </si>
  <si>
    <t>28 - 100,0%</t>
  </si>
  <si>
    <t>CAAV-F2O43</t>
  </si>
  <si>
    <t>CÀLCUL AVANÇAT</t>
  </si>
  <si>
    <t>1 -   1,5%</t>
  </si>
  <si>
    <t>9 -  13,2%</t>
  </si>
  <si>
    <t>32 -  47,1%</t>
  </si>
  <si>
    <t>42 -  61,8%</t>
  </si>
  <si>
    <t>2 -   2,9%</t>
  </si>
  <si>
    <t>13 -  19,1%</t>
  </si>
  <si>
    <t>4 -   5,9%</t>
  </si>
  <si>
    <t>CIMA-F4O02</t>
  </si>
  <si>
    <t>CIÈNCIA DELS MATERIALS</t>
  </si>
  <si>
    <t>1 -   2,9%</t>
  </si>
  <si>
    <t>2 -   5,9%</t>
  </si>
  <si>
    <t>23 -  67,6%</t>
  </si>
  <si>
    <t>26 -  76,5%</t>
  </si>
  <si>
    <t>8 -  23,5%</t>
  </si>
  <si>
    <t>CIMA-D2O02</t>
  </si>
  <si>
    <t>19 -  63,3%</t>
  </si>
  <si>
    <t>6 -  20,0%</t>
  </si>
  <si>
    <t>1 -   3,3%</t>
  </si>
  <si>
    <t>4 -  13,3%</t>
  </si>
  <si>
    <t>CIMA-F2O02</t>
  </si>
  <si>
    <t>1 -   2,7%</t>
  </si>
  <si>
    <t>16 -  43,2%</t>
  </si>
  <si>
    <t>17 -  45,9%</t>
  </si>
  <si>
    <t>6 -  16,2%</t>
  </si>
  <si>
    <t>11 -  29,7%</t>
  </si>
  <si>
    <t>9 -  24,3%</t>
  </si>
  <si>
    <t>CIMA-D4O02</t>
  </si>
  <si>
    <t>3 -  13,0%</t>
  </si>
  <si>
    <t>11 -  47,8%</t>
  </si>
  <si>
    <t>14 -  60,9%</t>
  </si>
  <si>
    <t>4 -  17,4%</t>
  </si>
  <si>
    <t>5 -  21,7%</t>
  </si>
  <si>
    <t>DAMO-I7P23</t>
  </si>
  <si>
    <t>DESENVOLUPAMENT D'APLICACIONS MÒBILS</t>
  </si>
  <si>
    <t>2 -  14,3%</t>
  </si>
  <si>
    <t>11 -  78,6%</t>
  </si>
  <si>
    <t>13 -  92,9%</t>
  </si>
  <si>
    <t>1 -   7,1%</t>
  </si>
  <si>
    <t>DIAP-R1O12</t>
  </si>
  <si>
    <t>DINÀMICA APLICADA</t>
  </si>
  <si>
    <t>6 -  46,2%</t>
  </si>
  <si>
    <t>2 -  15,4%</t>
  </si>
  <si>
    <t>3 -  23,1%</t>
  </si>
  <si>
    <t>DIAO-D5O17</t>
  </si>
  <si>
    <t>DISSENY ASSISTIT PER ORDINADOR</t>
  </si>
  <si>
    <t>1 -   1,3%</t>
  </si>
  <si>
    <t>40 -  52,6%</t>
  </si>
  <si>
    <t>28 -  36,8%</t>
  </si>
  <si>
    <t>69 -  90,8%</t>
  </si>
  <si>
    <t>4 -   5,3%</t>
  </si>
  <si>
    <t>2 -   2,6%</t>
  </si>
  <si>
    <t>DIBA-D5O17</t>
  </si>
  <si>
    <t>DISSENY BÀSIC</t>
  </si>
  <si>
    <t>62 -  87,3%</t>
  </si>
  <si>
    <t>9 -  12,7%</t>
  </si>
  <si>
    <t>71 - 100,0%</t>
  </si>
  <si>
    <t>DMAO-M7P12</t>
  </si>
  <si>
    <t>DISSENY DE MÀQUINES ASSISTIT PER ORDINADOR</t>
  </si>
  <si>
    <t>5 -  35,7%</t>
  </si>
  <si>
    <t>6 -  42,9%</t>
  </si>
  <si>
    <t>DMDE-E7P09</t>
  </si>
  <si>
    <t>DISSENY DE MÀQUINES I DISPOSITIUS ELÈCTRICS</t>
  </si>
  <si>
    <t>2 - 100,0%</t>
  </si>
  <si>
    <t>DIEL-L7P10</t>
  </si>
  <si>
    <t>DISSENY ELÈCTRÒNIC</t>
  </si>
  <si>
    <t>1 -  11,1%</t>
  </si>
  <si>
    <t>3 -  33,3%</t>
  </si>
  <si>
    <t>2 -  22,2%</t>
  </si>
  <si>
    <t>6 -  66,7%</t>
  </si>
  <si>
    <t>DIGR-D5O17</t>
  </si>
  <si>
    <t>DISSENY GRÀFIC</t>
  </si>
  <si>
    <t>1 -   1,1%</t>
  </si>
  <si>
    <t>6 -   6,5%</t>
  </si>
  <si>
    <t>59 -  64,1%</t>
  </si>
  <si>
    <t>25 -  27,2%</t>
  </si>
  <si>
    <t>91 -  98,9%</t>
  </si>
  <si>
    <t>DABD-I7P23</t>
  </si>
  <si>
    <t>DISSENY I ADMINISTRACIÓ DE BASES DE DADES</t>
  </si>
  <si>
    <t>5 -  55,6%</t>
  </si>
  <si>
    <t>9 - 100,0%</t>
  </si>
  <si>
    <t>DPMM-D7P02</t>
  </si>
  <si>
    <t>DISSENY I PROTOTIP DE MOTLLES I MATRIUS</t>
  </si>
  <si>
    <t>20 -  52,6%</t>
  </si>
  <si>
    <t>15 -  39,5%</t>
  </si>
  <si>
    <t>35 -  92,1%</t>
  </si>
  <si>
    <t>3 -   7,9%</t>
  </si>
  <si>
    <t>DIRT-D4O17</t>
  </si>
  <si>
    <t>DISSENY I REPRESENTACIÓ TÈCNICA</t>
  </si>
  <si>
    <t>DIDU-D7P32</t>
  </si>
  <si>
    <t>DISSENY INCLUSIU I DISSENY CENTRAT EN L'USUARI</t>
  </si>
  <si>
    <t>1 -   3,0%</t>
  </si>
  <si>
    <t>7 -  21,2%</t>
  </si>
  <si>
    <t>19 -  57,6%</t>
  </si>
  <si>
    <t>4 -  12,1%</t>
  </si>
  <si>
    <t>31 -  93,9%</t>
  </si>
  <si>
    <t>2 -   6,1%</t>
  </si>
  <si>
    <t>EESO-I5O32</t>
  </si>
  <si>
    <t>ECONOMIA, ÈTICA I SOCIETAT</t>
  </si>
  <si>
    <t>5 -  33,3%</t>
  </si>
  <si>
    <t>9 -  60,0%</t>
  </si>
  <si>
    <t>14 -  93,3%</t>
  </si>
  <si>
    <t>1 -   6,7%</t>
  </si>
  <si>
    <t>ELAN-K5O10</t>
  </si>
  <si>
    <t>ELECTRÒNICA ANALÒGICA</t>
  </si>
  <si>
    <t>22 -  59,5%</t>
  </si>
  <si>
    <t>33 -  89,2%</t>
  </si>
  <si>
    <t>4 -  10,8%</t>
  </si>
  <si>
    <t>ELPO-E5O10</t>
  </si>
  <si>
    <t>ELECTRÒNICA DE POTÈNCIA</t>
  </si>
  <si>
    <t>1 -   4,0%</t>
  </si>
  <si>
    <t>16 -  64,0%</t>
  </si>
  <si>
    <t>17 -  68,0%</t>
  </si>
  <si>
    <t>3 -  12,0%</t>
  </si>
  <si>
    <t>5 -  20,0%</t>
  </si>
  <si>
    <t>EMPR-N3O32</t>
  </si>
  <si>
    <t>EMPRESA</t>
  </si>
  <si>
    <t>7 -  11,9%</t>
  </si>
  <si>
    <t>47 -  79,7%</t>
  </si>
  <si>
    <t>54 -  91,5%</t>
  </si>
  <si>
    <t>2 -   3,4%</t>
  </si>
  <si>
    <t>3 -   5,1%</t>
  </si>
  <si>
    <t>ENRE-K7P10</t>
  </si>
  <si>
    <t>ENERGIES RENOVABLES</t>
  </si>
  <si>
    <t>1 -   5,9%</t>
  </si>
  <si>
    <t>13 -  76,5%</t>
  </si>
  <si>
    <t>3 -  17,6%</t>
  </si>
  <si>
    <t>17 - 100,0%</t>
  </si>
  <si>
    <t>ECUS-R2P07</t>
  </si>
  <si>
    <t>ENGINYERIA CENTRADA EN L'USUARI</t>
  </si>
  <si>
    <t>ENUA-D7P32</t>
  </si>
  <si>
    <t>ENGINYERIA DE LA USABILITAT I L'ACCESSIBILITAT</t>
  </si>
  <si>
    <t>1 -   4,5%</t>
  </si>
  <si>
    <t>14 -  63,6%</t>
  </si>
  <si>
    <t>7 -  31,8%</t>
  </si>
  <si>
    <t>22 - 100,0%</t>
  </si>
  <si>
    <t>EQDI-F2O43</t>
  </si>
  <si>
    <t>EQUACIONS DIFERENCIALS</t>
  </si>
  <si>
    <t>2 -   4,3%</t>
  </si>
  <si>
    <t>18 -  39,1%</t>
  </si>
  <si>
    <t>14 -  30,4%</t>
  </si>
  <si>
    <t>34 -  73,9%</t>
  </si>
  <si>
    <t>4 -   8,7%</t>
  </si>
  <si>
    <t>6 -  13,0%</t>
  </si>
  <si>
    <t>ESTA-C3O43</t>
  </si>
  <si>
    <t>ESTADÍSTICA</t>
  </si>
  <si>
    <t>20 -  83,3%</t>
  </si>
  <si>
    <t>3 -  12,5%</t>
  </si>
  <si>
    <t>1 -   4,2%</t>
  </si>
  <si>
    <t>ESTA-N3O43</t>
  </si>
  <si>
    <t>3 -   1,7%</t>
  </si>
  <si>
    <t>40 -  22,6%</t>
  </si>
  <si>
    <t>97 -  54,8%</t>
  </si>
  <si>
    <t>140 -  79,1%</t>
  </si>
  <si>
    <t>24 -  13,6%</t>
  </si>
  <si>
    <t>7 -   4,0%</t>
  </si>
  <si>
    <t>6 -   3,4%</t>
  </si>
  <si>
    <t>ESC1-I2O01</t>
  </si>
  <si>
    <t>ESTRUCTURA DE COMPUTADORS I</t>
  </si>
  <si>
    <t>1 -  10,0%</t>
  </si>
  <si>
    <t>2 -  20,0%</t>
  </si>
  <si>
    <t>7 -  70,0%</t>
  </si>
  <si>
    <t>ESC2-I3O01</t>
  </si>
  <si>
    <t>ESTRUCTURA DE COMPUTADORS II</t>
  </si>
  <si>
    <t>3 -  10,0%</t>
  </si>
  <si>
    <t>22 -  73,3%</t>
  </si>
  <si>
    <t>2 -   6,7%</t>
  </si>
  <si>
    <t>ESIN-I3O23</t>
  </si>
  <si>
    <t>ESTRUCTURA DE LA INFORMACIÓ</t>
  </si>
  <si>
    <t>4 -  12,5%</t>
  </si>
  <si>
    <t>6 -  18,8%</t>
  </si>
  <si>
    <t>10 -  31,3%</t>
  </si>
  <si>
    <t>5 -  15,6%</t>
  </si>
  <si>
    <t>15 -  46,9%</t>
  </si>
  <si>
    <t>2 -   6,3%</t>
  </si>
  <si>
    <t>EXAR-D3O17</t>
  </si>
  <si>
    <t>EXPRESSIÓ ARTÍSTICA</t>
  </si>
  <si>
    <t>7 -   7,9%</t>
  </si>
  <si>
    <t>62 -  69,7%</t>
  </si>
  <si>
    <t>70 -  78,7%</t>
  </si>
  <si>
    <t>10 -  11,2%</t>
  </si>
  <si>
    <t>2 -   2,2%</t>
  </si>
  <si>
    <t>EXGR-N2O17</t>
  </si>
  <si>
    <t>EXPRESSIÓ GRÀFICA</t>
  </si>
  <si>
    <t>3 -   6,0%</t>
  </si>
  <si>
    <t>33 -  66,0%</t>
  </si>
  <si>
    <t>36 -  72,0%</t>
  </si>
  <si>
    <t>4 -   8,0%</t>
  </si>
  <si>
    <t>11 -  22,0%</t>
  </si>
  <si>
    <t>1 -   2,0%</t>
  </si>
  <si>
    <t>2 -   4,0%</t>
  </si>
  <si>
    <t>EXG2-M5O17</t>
  </si>
  <si>
    <t>EXPRESSIÓ GRÀFICA II</t>
  </si>
  <si>
    <t>13 -  13,4%</t>
  </si>
  <si>
    <t>61 -  62,9%</t>
  </si>
  <si>
    <t>74 -  76,3%</t>
  </si>
  <si>
    <t>12 -  12,4%</t>
  </si>
  <si>
    <t>1 -   1,0%</t>
  </si>
  <si>
    <t>10 -  10,3%</t>
  </si>
  <si>
    <t>FIPI-L7P02</t>
  </si>
  <si>
    <t>FIABILITAT I INTEGRITAT DELS PRODUCTES INDUSTRIALS</t>
  </si>
  <si>
    <t>43 -  74,1%</t>
  </si>
  <si>
    <t>11 -  19,0%</t>
  </si>
  <si>
    <t>56 -  96,6%</t>
  </si>
  <si>
    <t>FISI-I1O21</t>
  </si>
  <si>
    <t>FÍSICA</t>
  </si>
  <si>
    <t>4 -   5,1%</t>
  </si>
  <si>
    <t>6 -   7,7%</t>
  </si>
  <si>
    <t>31 -  39,7%</t>
  </si>
  <si>
    <t>41 -  52,6%</t>
  </si>
  <si>
    <t>22 -  28,2%</t>
  </si>
  <si>
    <t>11 -  14,1%</t>
  </si>
  <si>
    <t>FIS1-N1O21</t>
  </si>
  <si>
    <t>FÍSICA I</t>
  </si>
  <si>
    <t>1 -   0,4%</t>
  </si>
  <si>
    <t>29 -  12,1%</t>
  </si>
  <si>
    <t>104 -  43,3%</t>
  </si>
  <si>
    <t>135 -  56,3%</t>
  </si>
  <si>
    <t>18 -   7,5%</t>
  </si>
  <si>
    <t>68 -  28,3%</t>
  </si>
  <si>
    <t>9 -   3,8%</t>
  </si>
  <si>
    <t>28 -  11,7%</t>
  </si>
  <si>
    <t>FIS2-N2O21</t>
  </si>
  <si>
    <t>FÍSICA II</t>
  </si>
  <si>
    <t>1 -   1,2%</t>
  </si>
  <si>
    <t>39 -  48,1%</t>
  </si>
  <si>
    <t>40 -  49,4%</t>
  </si>
  <si>
    <t>9 -  11,1%</t>
  </si>
  <si>
    <t>27 -  33,3%</t>
  </si>
  <si>
    <t>5 -   6,2%</t>
  </si>
  <si>
    <t>FOME-R1P12</t>
  </si>
  <si>
    <t>FONAMENTS DE MECÀNICA</t>
  </si>
  <si>
    <t>5 -  50,0%</t>
  </si>
  <si>
    <t>FOPR-I1O23</t>
  </si>
  <si>
    <t>FONAMENTS DE PROGRAMACIÓ</t>
  </si>
  <si>
    <t>2 -   3,0%</t>
  </si>
  <si>
    <t>14 -  20,9%</t>
  </si>
  <si>
    <t>13 -  19,4%</t>
  </si>
  <si>
    <t>29 -  43,3%</t>
  </si>
  <si>
    <t>33 -  49,3%</t>
  </si>
  <si>
    <t>3 -   4,5%</t>
  </si>
  <si>
    <t>FEIN-R1P10</t>
  </si>
  <si>
    <t>FONAMENTS D'ELECTRÒNICA I INSTRUMENTACIÓ</t>
  </si>
  <si>
    <t>3 -  50,0%</t>
  </si>
  <si>
    <t>1 -  16,7%</t>
  </si>
  <si>
    <t>4 -  66,7%</t>
  </si>
  <si>
    <t>2 -  33,3%</t>
  </si>
  <si>
    <t>FENT-F3O29</t>
  </si>
  <si>
    <t>FONAMENTS D'ENGINYERIA TÈRMICA</t>
  </si>
  <si>
    <t>2 -   1,6%</t>
  </si>
  <si>
    <t>20 -  15,6%</t>
  </si>
  <si>
    <t>79 -  61,7%</t>
  </si>
  <si>
    <t>101 -  78,9%</t>
  </si>
  <si>
    <t>14 -  10,9%</t>
  </si>
  <si>
    <t>4 -   3,1%</t>
  </si>
  <si>
    <t>9 -   7,0%</t>
  </si>
  <si>
    <t>FOMA-N1O43</t>
  </si>
  <si>
    <t>FONAMENTS MATEMÀTICS</t>
  </si>
  <si>
    <t>14 -   5,3%</t>
  </si>
  <si>
    <t>5 -   1,9%</t>
  </si>
  <si>
    <t>41 -  15,5%</t>
  </si>
  <si>
    <t>97 -  36,7%</t>
  </si>
  <si>
    <t>157 -  59,5%</t>
  </si>
  <si>
    <t>9 -   3,4%</t>
  </si>
  <si>
    <t>63 -  23,9%</t>
  </si>
  <si>
    <t>19 -   7,2%</t>
  </si>
  <si>
    <t>25 -   9,5%</t>
  </si>
  <si>
    <t>FOMA-I1O43</t>
  </si>
  <si>
    <t>2 -   3,2%</t>
  </si>
  <si>
    <t>6 -   9,7%</t>
  </si>
  <si>
    <t>31 -  50,0%</t>
  </si>
  <si>
    <t>39 -  62,9%</t>
  </si>
  <si>
    <t>14 -  22,6%</t>
  </si>
  <si>
    <t>3 -   4,8%</t>
  </si>
  <si>
    <t>GEPR-N7O17</t>
  </si>
  <si>
    <t>GESTIÓ DE PROJECTES</t>
  </si>
  <si>
    <t>13 -  44,8%</t>
  </si>
  <si>
    <t>15 -  51,7%</t>
  </si>
  <si>
    <t>28 -  96,6%</t>
  </si>
  <si>
    <t>1 -   3,4%</t>
  </si>
  <si>
    <t>GSEP-E7P09</t>
  </si>
  <si>
    <t>GESTIÓ DE SISTEMES ELÈCTRICS DE POTÈNCIA I ESTALVI D'ENERGIA ELÈCTRICA</t>
  </si>
  <si>
    <t>6 -  40,0%</t>
  </si>
  <si>
    <t>15 - 100,0%</t>
  </si>
  <si>
    <t>INFO-N1O23</t>
  </si>
  <si>
    <t>INFORMÀTICA</t>
  </si>
  <si>
    <t>10 -   4,5%</t>
  </si>
  <si>
    <t>3 -   1,4%</t>
  </si>
  <si>
    <t>39 -  17,6%</t>
  </si>
  <si>
    <t>107 -  48,4%</t>
  </si>
  <si>
    <t>159 -  71,9%</t>
  </si>
  <si>
    <t>5 -   2,3%</t>
  </si>
  <si>
    <t>48 -  21,7%</t>
  </si>
  <si>
    <t>4 -   1,8%</t>
  </si>
  <si>
    <t>INDI-I7P23</t>
  </si>
  <si>
    <t>INTERACCIÓ I DISSENY D'INTERFÍCIES</t>
  </si>
  <si>
    <t>1 -  14,3%</t>
  </si>
  <si>
    <t>2 -  28,6%</t>
  </si>
  <si>
    <t>5 -  71,4%</t>
  </si>
  <si>
    <t>INPS-D7P32</t>
  </si>
  <si>
    <t>INTERACCIÓ PERSONA-SISTEMA</t>
  </si>
  <si>
    <t>1 -   3,8%</t>
  </si>
  <si>
    <t>5 -  19,2%</t>
  </si>
  <si>
    <t>13 -  50,0%</t>
  </si>
  <si>
    <t>6 -  23,1%</t>
  </si>
  <si>
    <t>25 -  96,2%</t>
  </si>
  <si>
    <t>INTE-C5O44</t>
  </si>
  <si>
    <t>INTERNET</t>
  </si>
  <si>
    <t>2 -  13,3%</t>
  </si>
  <si>
    <t>11 -  73,3%</t>
  </si>
  <si>
    <t>INEP-I3O23</t>
  </si>
  <si>
    <t>INTRODUCCIÓ A L'ENGINYERIA DEL PROGRAMARI</t>
  </si>
  <si>
    <t>4 -  11,4%</t>
  </si>
  <si>
    <t>5 -  14,3%</t>
  </si>
  <si>
    <t>9 -  25,7%</t>
  </si>
  <si>
    <t>20 -  57,1%</t>
  </si>
  <si>
    <t>INCO-I1O01</t>
  </si>
  <si>
    <t>INTRODUCCIÓ ALS COMPUTADORS</t>
  </si>
  <si>
    <t>12 -  17,6%</t>
  </si>
  <si>
    <t>39 -  57,4%</t>
  </si>
  <si>
    <t>52 -  76,5%</t>
  </si>
  <si>
    <t>7 -  10,3%</t>
  </si>
  <si>
    <t>LIEL-E5O09</t>
  </si>
  <si>
    <t>LÍNIES ELÈCTRIQUES</t>
  </si>
  <si>
    <t>15 -  57,7%</t>
  </si>
  <si>
    <t>22 -  84,6%</t>
  </si>
  <si>
    <t>3 -  11,5%</t>
  </si>
  <si>
    <t>LOAL-I2O43</t>
  </si>
  <si>
    <t>LÒGICA I ÀLGEBRA</t>
  </si>
  <si>
    <t>7 -  46,7%</t>
  </si>
  <si>
    <t>LUMI-E7P09</t>
  </si>
  <si>
    <t>LUMINOTÈCNIA</t>
  </si>
  <si>
    <t>8 -  57,1%</t>
  </si>
  <si>
    <t>14 - 100,0%</t>
  </si>
  <si>
    <t>MAPR-D3O17</t>
  </si>
  <si>
    <t>MAQUETACIÓ I PROTOTIPATGE</t>
  </si>
  <si>
    <t>41 -  71,9%</t>
  </si>
  <si>
    <t>15 -  26,3%</t>
  </si>
  <si>
    <t>56 -  98,2%</t>
  </si>
  <si>
    <t>1 -   1,8%</t>
  </si>
  <si>
    <t>MAPR-D3P17</t>
  </si>
  <si>
    <t>5 -  11,4%</t>
  </si>
  <si>
    <t>30 -  68,2%</t>
  </si>
  <si>
    <t>7 -  15,9%</t>
  </si>
  <si>
    <t>42 -  95,5%</t>
  </si>
  <si>
    <t>1 -   2,3%</t>
  </si>
  <si>
    <t>MAE2-E5O09</t>
  </si>
  <si>
    <t>MÀQUINES ELÈCTRIQUES II</t>
  </si>
  <si>
    <t>2 -   5,7%</t>
  </si>
  <si>
    <t>6 -  17,1%</t>
  </si>
  <si>
    <t>18 -  51,4%</t>
  </si>
  <si>
    <t>26 -  74,3%</t>
  </si>
  <si>
    <t>3 -   8,6%</t>
  </si>
  <si>
    <t>MATH-M7P29</t>
  </si>
  <si>
    <t>MÀQUINES TÈRMIQUES I HIDRÀULIQUES</t>
  </si>
  <si>
    <t>1 -   3,2%</t>
  </si>
  <si>
    <t>13 -  41,9%</t>
  </si>
  <si>
    <t>14 -  45,2%</t>
  </si>
  <si>
    <t>28 -  90,3%</t>
  </si>
  <si>
    <t>MARK-D7O32</t>
  </si>
  <si>
    <t>MÀRQUETING I PRODUCCIÓ</t>
  </si>
  <si>
    <t>3 -   4,3%</t>
  </si>
  <si>
    <t>42 -  60,9%</t>
  </si>
  <si>
    <t>24 -  34,8%</t>
  </si>
  <si>
    <t>69 - 100,0%</t>
  </si>
  <si>
    <t>MATD-I2O43</t>
  </si>
  <si>
    <t>MATEMÀTICA DISCRETA</t>
  </si>
  <si>
    <t>1 -   8,3%</t>
  </si>
  <si>
    <t>5 -  41,7%</t>
  </si>
  <si>
    <t>6 -  50,0%</t>
  </si>
  <si>
    <t>2 -  16,7%</t>
  </si>
  <si>
    <t>3 -  25,0%</t>
  </si>
  <si>
    <t>MADI-D2O43</t>
  </si>
  <si>
    <t>MATEMÀTIQUES PER AL DISSENY</t>
  </si>
  <si>
    <t>17 -  53,1%</t>
  </si>
  <si>
    <t>9 -  28,1%</t>
  </si>
  <si>
    <t>MAES-M5O02</t>
  </si>
  <si>
    <t>MATERIALS ESTRUCTURALS</t>
  </si>
  <si>
    <t>13 -  10,9%</t>
  </si>
  <si>
    <t>79 -  66,4%</t>
  </si>
  <si>
    <t>92 -  77,3%</t>
  </si>
  <si>
    <t>2 -   1,7%</t>
  </si>
  <si>
    <t>12 -  10,1%</t>
  </si>
  <si>
    <t>15 -  12,6%</t>
  </si>
  <si>
    <t>MPAF-M7P02</t>
  </si>
  <si>
    <t>MATERIALS I PROCESSOS AVANÇATS DE FABRICACIÓ</t>
  </si>
  <si>
    <t>6 -  18,2%</t>
  </si>
  <si>
    <t>24 -  72,7%</t>
  </si>
  <si>
    <t>30 -  90,9%</t>
  </si>
  <si>
    <t>3 -   9,1%</t>
  </si>
  <si>
    <t>MECA-D3O12</t>
  </si>
  <si>
    <t>MECÀNICA</t>
  </si>
  <si>
    <t>3 -   3,5%</t>
  </si>
  <si>
    <t>2 -   2,3%</t>
  </si>
  <si>
    <t>30 -  34,9%</t>
  </si>
  <si>
    <t>35 -  40,7%</t>
  </si>
  <si>
    <t>29 -  33,7%</t>
  </si>
  <si>
    <t>21 -  24,4%</t>
  </si>
  <si>
    <t>MFLU-F3O29</t>
  </si>
  <si>
    <t>MECÀNICA DE FLUIDS</t>
  </si>
  <si>
    <t>1 -   1,4%</t>
  </si>
  <si>
    <t>9 -  12,5%</t>
  </si>
  <si>
    <t>42 -  58,3%</t>
  </si>
  <si>
    <t>52 -  72,2%</t>
  </si>
  <si>
    <t>12 -  16,7%</t>
  </si>
  <si>
    <t>7 -   9,7%</t>
  </si>
  <si>
    <t>MFLU-F3P29</t>
  </si>
  <si>
    <t>2 -   5,0%</t>
  </si>
  <si>
    <t>14 -  35,0%</t>
  </si>
  <si>
    <t>16 -  40,0%</t>
  </si>
  <si>
    <t>18 -  45,0%</t>
  </si>
  <si>
    <t>6 -  15,0%</t>
  </si>
  <si>
    <t>MIDA-I7P23</t>
  </si>
  <si>
    <t>MINERIA DE DADES</t>
  </si>
  <si>
    <t>4 -  57,1%</t>
  </si>
  <si>
    <t>3 -  42,9%</t>
  </si>
  <si>
    <t>7 - 100,0%</t>
  </si>
  <si>
    <t>MCME-R1O09</t>
  </si>
  <si>
    <t>MODELAT I CONTROL DE MÀQUINES ELÈCTRIQUES</t>
  </si>
  <si>
    <t>6 -  60,0%</t>
  </si>
  <si>
    <t>9 -  90,0%</t>
  </si>
  <si>
    <t>ORPR-F5O32</t>
  </si>
  <si>
    <t>ORGANITZACIÓ DE LA PRODUCCIÓ</t>
  </si>
  <si>
    <t>25 -  25,8%</t>
  </si>
  <si>
    <t>56 -  57,7%</t>
  </si>
  <si>
    <t>82 -  84,5%</t>
  </si>
  <si>
    <t>5 -   5,2%</t>
  </si>
  <si>
    <t>PACO-I5O01</t>
  </si>
  <si>
    <t>PARAL·LELISME I CONCURRÈNCIA</t>
  </si>
  <si>
    <t>3 -  15,8%</t>
  </si>
  <si>
    <t>10 -  52,6%</t>
  </si>
  <si>
    <t>13 -  68,4%</t>
  </si>
  <si>
    <t>1 -   5,3%</t>
  </si>
  <si>
    <t>2 -  10,5%</t>
  </si>
  <si>
    <t>PRFA-D5O02</t>
  </si>
  <si>
    <t>PROCESSOS DE FABRICACIÓ</t>
  </si>
  <si>
    <t>29 -  36,7%</t>
  </si>
  <si>
    <t>41 -  51,9%</t>
  </si>
  <si>
    <t>70 -  88,6%</t>
  </si>
  <si>
    <t>PRFA-M4O12</t>
  </si>
  <si>
    <t>PRDM-R1P07</t>
  </si>
  <si>
    <t>PROGRAMACIÓ DE DISPOSITIUS MÒBILS</t>
  </si>
  <si>
    <t>4 -  44,4%</t>
  </si>
  <si>
    <t>PRO1-I2O23</t>
  </si>
  <si>
    <t>PROGRAMACIÓ I</t>
  </si>
  <si>
    <t>1 -   3,7%</t>
  </si>
  <si>
    <t>8 -  29,6%</t>
  </si>
  <si>
    <t>10 -  37,0%</t>
  </si>
  <si>
    <t>3 -  11,1%</t>
  </si>
  <si>
    <t>7 -  25,9%</t>
  </si>
  <si>
    <t>2 -   7,4%</t>
  </si>
  <si>
    <t>PMUD-I7P23</t>
  </si>
  <si>
    <t>PROGRAMACIÓ MULTIPLATAFORMA I DISTRIBUÏDA</t>
  </si>
  <si>
    <t>7 -  77,8%</t>
  </si>
  <si>
    <t>QUIM-N1O13</t>
  </si>
  <si>
    <t>QUÍMICA</t>
  </si>
  <si>
    <t>26 -  10,4%</t>
  </si>
  <si>
    <t>97 -  38,6%</t>
  </si>
  <si>
    <t>125 -  49,8%</t>
  </si>
  <si>
    <t>10 -   4,0%</t>
  </si>
  <si>
    <t>83 -  33,1%</t>
  </si>
  <si>
    <t>37 -  14,7%</t>
  </si>
  <si>
    <t>6 -   2,4%</t>
  </si>
  <si>
    <t>REIN-I7P23</t>
  </si>
  <si>
    <t>RECUPERACIÓ DE LA INFORMACIÓ</t>
  </si>
  <si>
    <t>5 -  38,5%</t>
  </si>
  <si>
    <t>7 -  53,8%</t>
  </si>
  <si>
    <t>13 - 100,0%</t>
  </si>
  <si>
    <t>REAU-E5O07</t>
  </si>
  <si>
    <t>REGULACIÓ AUTOMÀTICA</t>
  </si>
  <si>
    <t>1 -   4,8%</t>
  </si>
  <si>
    <t>13 -  61,9%</t>
  </si>
  <si>
    <t>14 -  66,7%</t>
  </si>
  <si>
    <t>2 -   9,5%</t>
  </si>
  <si>
    <t>4 -  19,0%</t>
  </si>
  <si>
    <t>REAU-K5O07</t>
  </si>
  <si>
    <t>8 -  18,2%</t>
  </si>
  <si>
    <t>26 -  59,1%</t>
  </si>
  <si>
    <t>34 -  77,3%</t>
  </si>
  <si>
    <t>4 -   9,1%</t>
  </si>
  <si>
    <t>6 -  13,6%</t>
  </si>
  <si>
    <t>RMA2-M5O37</t>
  </si>
  <si>
    <t>RESISTÈNCIA DELS MATERIALS II</t>
  </si>
  <si>
    <t>5 -   3,3%</t>
  </si>
  <si>
    <t>1 -   0,7%</t>
  </si>
  <si>
    <t>24 -  15,8%</t>
  </si>
  <si>
    <t>75 -  49,3%</t>
  </si>
  <si>
    <t>105 -  69,1%</t>
  </si>
  <si>
    <t>36 -  23,7%</t>
  </si>
  <si>
    <t>11 -   7,2%</t>
  </si>
  <si>
    <t>ROVI-R2P07</t>
  </si>
  <si>
    <t>ROBÒTICA I VISIÓ</t>
  </si>
  <si>
    <t>SEMA-D7P02</t>
  </si>
  <si>
    <t>SELECCIÓ DE MATERIALS EN EL DISSENY INDUSTRIAL</t>
  </si>
  <si>
    <t>10 -  40,0%</t>
  </si>
  <si>
    <t>15 -  60,0%</t>
  </si>
  <si>
    <t>25 - 100,0%</t>
  </si>
  <si>
    <t>SIOP-R1O43</t>
  </si>
  <si>
    <t>SIMULACIÓ I OPTIMITZACIÓ</t>
  </si>
  <si>
    <t>1 -  12,5%</t>
  </si>
  <si>
    <t>2 -  25,0%</t>
  </si>
  <si>
    <t>3 -  37,5%</t>
  </si>
  <si>
    <t>7 -  87,5%</t>
  </si>
  <si>
    <t>SIAC-R1O07</t>
  </si>
  <si>
    <t>SISTEMES AVANÇATS DE CONTROL</t>
  </si>
  <si>
    <t>1 -   9,1%</t>
  </si>
  <si>
    <t>5 -  45,5%</t>
  </si>
  <si>
    <t>8 -  72,7%</t>
  </si>
  <si>
    <t>3 -  27,3%</t>
  </si>
  <si>
    <t>SIPI-K7P07</t>
  </si>
  <si>
    <t>SISTEMES DE PRODUCCIÓ INTEGRATS</t>
  </si>
  <si>
    <t>3 -  16,7%</t>
  </si>
  <si>
    <t>11 -  61,1%</t>
  </si>
  <si>
    <t>14 -  77,8%</t>
  </si>
  <si>
    <t>2 -  11,1%</t>
  </si>
  <si>
    <t>1 -   5,6%</t>
  </si>
  <si>
    <t>SIDI-K5O10</t>
  </si>
  <si>
    <t>SISTEMES DIGITALS</t>
  </si>
  <si>
    <t>14 -  37,8%</t>
  </si>
  <si>
    <t>31 -  83,8%</t>
  </si>
  <si>
    <t>3 -   8,1%</t>
  </si>
  <si>
    <t>2 -   5,4%</t>
  </si>
  <si>
    <t>SDAV-R1P10</t>
  </si>
  <si>
    <t>SISTEMES DIGITALS AVANÇATS</t>
  </si>
  <si>
    <t>SIIN-K7P10</t>
  </si>
  <si>
    <t>SISTEMES D'INSTRUMENTACIÓ</t>
  </si>
  <si>
    <t>2 -  10,0%</t>
  </si>
  <si>
    <t>8 -  40,0%</t>
  </si>
  <si>
    <t>18 -  90,0%</t>
  </si>
  <si>
    <t>1 -   5,0%</t>
  </si>
  <si>
    <t>SDIN-K7P07</t>
  </si>
  <si>
    <t>SISTEMES DISTRIBUÏTS INDUSTRIALS</t>
  </si>
  <si>
    <t>4 -  18,2%</t>
  </si>
  <si>
    <t>8 -  36,4%</t>
  </si>
  <si>
    <t>20 -  90,9%</t>
  </si>
  <si>
    <t>SIEL-N9O09</t>
  </si>
  <si>
    <t>SISTEMES ELÈCTRICS</t>
  </si>
  <si>
    <t>7 -   6,7%</t>
  </si>
  <si>
    <t>67 -  63,8%</t>
  </si>
  <si>
    <t>74 -  70,5%</t>
  </si>
  <si>
    <t>12 -  11,4%</t>
  </si>
  <si>
    <t>5 -   4,8%</t>
  </si>
  <si>
    <t>14 -  13,3%</t>
  </si>
  <si>
    <t>SEAI-R1O10</t>
  </si>
  <si>
    <t>SISTEMES ELECTRÒNICS AVANÇATS I INTEGRACIÓ DE FONTS D'ENERGIA ELÈCTRICA</t>
  </si>
  <si>
    <t>6 - 100,0%</t>
  </si>
  <si>
    <t>SEDI-D5O10</t>
  </si>
  <si>
    <t>SISTEMES ELECTRÒNICS PEL DISSENY</t>
  </si>
  <si>
    <t>12 -  15,6%</t>
  </si>
  <si>
    <t>53 -  68,8%</t>
  </si>
  <si>
    <t>65 -  84,4%</t>
  </si>
  <si>
    <t>3 -   3,9%</t>
  </si>
  <si>
    <t>9 -  11,7%</t>
  </si>
  <si>
    <t>SIFE-E7P09</t>
  </si>
  <si>
    <t>SISTEMES FOTOVOLTAICS I EÒLICS</t>
  </si>
  <si>
    <t>SIOP-I4O01</t>
  </si>
  <si>
    <t>SISTEMES OPERATIUS</t>
  </si>
  <si>
    <t>2 -   7,7%</t>
  </si>
  <si>
    <t>7 -  26,9%</t>
  </si>
  <si>
    <t>12 -  46,2%</t>
  </si>
  <si>
    <t>4 -  15,4%</t>
  </si>
  <si>
    <t>10 -  38,5%</t>
  </si>
  <si>
    <t>SODX-I5O01</t>
  </si>
  <si>
    <t>SISTEMES OPERATIUS DISTRIBUÏTS I EN XARXA</t>
  </si>
  <si>
    <t>12 -  63,2%</t>
  </si>
  <si>
    <t>6 -  31,6%</t>
  </si>
  <si>
    <t>SOST-O1O40</t>
  </si>
  <si>
    <t>SOSTENIBILITAT</t>
  </si>
  <si>
    <t>SOAC-O1O40</t>
  </si>
  <si>
    <t>SOSTENIBILITAT I ACCESSIBILITAT</t>
  </si>
  <si>
    <t>32 -  13,4%</t>
  </si>
  <si>
    <t>173 -  72,4%</t>
  </si>
  <si>
    <t>205 -  85,8%</t>
  </si>
  <si>
    <t>2 -   0,8%</t>
  </si>
  <si>
    <t>17 -   7,1%</t>
  </si>
  <si>
    <t>6 -   2,5%</t>
  </si>
  <si>
    <t>11 -   4,6%</t>
  </si>
  <si>
    <t>TAD1-D3O17</t>
  </si>
  <si>
    <t>TALLER DE DISSENY I</t>
  </si>
  <si>
    <t>10 -  12,5%</t>
  </si>
  <si>
    <t>64 -  80,0%</t>
  </si>
  <si>
    <t>74 -  92,5%</t>
  </si>
  <si>
    <t>4 -   5,0%</t>
  </si>
  <si>
    <t>2 -   2,5%</t>
  </si>
  <si>
    <t>TCAP-O7P36</t>
  </si>
  <si>
    <t>TÈCNIQUES DE COMUNICACIÓ ACADÈMIQUES I PROFESSIONALS</t>
  </si>
  <si>
    <t>20 -  44,4%</t>
  </si>
  <si>
    <t>25 -  55,6%</t>
  </si>
  <si>
    <t>45 - 100,0%</t>
  </si>
  <si>
    <t>TMDM-E7P09</t>
  </si>
  <si>
    <t>TÈCNIQUES DE MANTENIMENT I DIAGNÒSTIC EN MOTORS I ACCIONAMENTS ELÈCTRICS</t>
  </si>
  <si>
    <t>8 - 100,0%</t>
  </si>
  <si>
    <t>TEEE-O7P36</t>
  </si>
  <si>
    <t>TÈCNIQUES D'ESCRIPTURA PER A L'ENGINYERIA</t>
  </si>
  <si>
    <t>25 -  61,0%</t>
  </si>
  <si>
    <t>16 -  39,0%</t>
  </si>
  <si>
    <t>41 - 100,0%</t>
  </si>
  <si>
    <t>TESA-M7P37</t>
  </si>
  <si>
    <t>TÈCNIQUES EXPERIMENTALS I DE SIMULACIÓ D'ANÀLISI DE TENSIONS</t>
  </si>
  <si>
    <t>15 -  75,0%</t>
  </si>
  <si>
    <t>5 -  25,0%</t>
  </si>
  <si>
    <t>20 - 100,0%</t>
  </si>
  <si>
    <t>TEIN-R3P01</t>
  </si>
  <si>
    <t>TECNOLOGIES D'INTERNET</t>
  </si>
  <si>
    <t>1 -  50,0%</t>
  </si>
  <si>
    <t>TEMA-M5O12</t>
  </si>
  <si>
    <t>TEORIA DE MÀQUINES</t>
  </si>
  <si>
    <t>1 -   0,8%</t>
  </si>
  <si>
    <t>7 -   5,6%</t>
  </si>
  <si>
    <t>23 -  18,5%</t>
  </si>
  <si>
    <t>31 -  25,0%</t>
  </si>
  <si>
    <t>6 -   4,8%</t>
  </si>
  <si>
    <t>69 -  55,6%</t>
  </si>
  <si>
    <t>4 -   3,2%</t>
  </si>
  <si>
    <t>20 -  16,1%</t>
  </si>
  <si>
    <t>TSAI-M7P02</t>
  </si>
  <si>
    <t>TRACTAMENTS DE SUPERFÍCIES PER APLICACIONS INDUSTRIALS</t>
  </si>
  <si>
    <t>5 -  17,9%</t>
  </si>
  <si>
    <t>21 -  75,0%</t>
  </si>
  <si>
    <t>26 -  92,9%</t>
  </si>
  <si>
    <t>TFGR-T8R40</t>
  </si>
  <si>
    <t>TREBALL DE FI DE GRAU</t>
  </si>
  <si>
    <t>TFGR-M8R40</t>
  </si>
  <si>
    <t>6 -  27,3%</t>
  </si>
  <si>
    <t>3 -  13,6%</t>
  </si>
  <si>
    <t>21 -  95,5%</t>
  </si>
  <si>
    <t>TFGR-I8R40</t>
  </si>
  <si>
    <t>3 -  75,0%</t>
  </si>
  <si>
    <t>1 -  25,0%</t>
  </si>
  <si>
    <t>4 - 100,0%</t>
  </si>
  <si>
    <t>TFGR-D8R40</t>
  </si>
  <si>
    <t>20 -  76,9%</t>
  </si>
  <si>
    <t>TFGR-E8R40</t>
  </si>
  <si>
    <t>TFGR-K8R40</t>
  </si>
  <si>
    <t>3 -  30,0%</t>
  </si>
  <si>
    <t>8 -  80,0%</t>
  </si>
  <si>
    <t>TRFM-R3R40</t>
  </si>
  <si>
    <t>TREBALL DE FI DE MÀSTER</t>
  </si>
  <si>
    <t>9 -  75,0%</t>
  </si>
  <si>
    <t>VEEH-E7P09</t>
  </si>
  <si>
    <t>VEHICLES ELÈCTRICS I HÍBRIDS</t>
  </si>
  <si>
    <t>7 -  58,3%</t>
  </si>
  <si>
    <t>12 - 100,0%</t>
  </si>
  <si>
    <t>2016/17-1
Tit_curs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</si>
</sst>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19" fillId="0" borderId="0" xfId="0" applyFont="1"/>
    <xf numFmtId="0" fontId="0" fillId="0" borderId="0" xfId="0" applyAlignment="1">
      <alignment horizontal="right"/>
    </xf>
    <xf numFmtId="0" fontId="18" fillId="0" borderId="0" xfId="0" applyFont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right" wrapText="1"/>
    </xf>
    <xf numFmtId="0" fontId="19" fillId="0" borderId="10" xfId="0" applyFont="1" applyBorder="1"/>
    <xf numFmtId="0" fontId="19" fillId="33" borderId="10" xfId="0" applyFont="1" applyFill="1" applyBorder="1" applyAlignment="1">
      <alignment horizontal="center" vertical="top"/>
    </xf>
    <xf numFmtId="0" fontId="19" fillId="33" borderId="10" xfId="0" applyFont="1" applyFill="1" applyBorder="1"/>
    <xf numFmtId="0" fontId="19" fillId="0" borderId="10" xfId="0" applyFont="1" applyBorder="1" applyAlignment="1">
      <alignment horizontal="right"/>
    </xf>
    <xf numFmtId="2" fontId="18" fillId="33" borderId="10" xfId="0" applyNumberFormat="1" applyFont="1" applyFill="1" applyBorder="1" applyAlignment="1">
      <alignment horizontal="right" wrapText="1"/>
    </xf>
    <xf numFmtId="2" fontId="19" fillId="0" borderId="1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8"/>
  <sheetViews>
    <sheetView tabSelected="1" topLeftCell="O1" workbookViewId="0">
      <pane ySplit="1" topLeftCell="A2" activePane="bottomLeft" state="frozen"/>
      <selection pane="bottomLeft" activeCell="Y15" sqref="Y15"/>
    </sheetView>
  </sheetViews>
  <sheetFormatPr baseColWidth="10" defaultColWidth="9.140625" defaultRowHeight="15"/>
  <cols>
    <col min="1" max="1" width="11.28515625" customWidth="1"/>
    <col min="2" max="2" width="11.42578125" customWidth="1"/>
    <col min="3" max="4" width="11.7109375" customWidth="1"/>
    <col min="5" max="5" width="11.28515625" customWidth="1"/>
    <col min="6" max="6" width="13" customWidth="1"/>
    <col min="7" max="7" width="11.5703125" customWidth="1"/>
    <col min="8" max="8" width="13.28515625" customWidth="1"/>
    <col min="9" max="9" width="14.7109375" customWidth="1"/>
    <col min="10" max="10" width="8.42578125" customWidth="1"/>
    <col min="11" max="12" width="9" customWidth="1"/>
    <col min="13" max="14" width="9.5703125" customWidth="1"/>
    <col min="15" max="15" width="9.140625" style="1"/>
    <col min="16" max="16" width="15.140625" customWidth="1"/>
    <col min="17" max="17" width="33.28515625" customWidth="1"/>
    <col min="18" max="18" width="8" style="3" customWidth="1"/>
    <col min="19" max="24" width="12.7109375" style="3" customWidth="1"/>
    <col min="25" max="25" width="12.7109375" style="14" customWidth="1"/>
    <col min="26" max="26" width="12.85546875" style="14" customWidth="1"/>
    <col min="27" max="27" width="9.140625" style="3"/>
    <col min="28" max="36" width="12.7109375" style="3" customWidth="1"/>
  </cols>
  <sheetData>
    <row r="1" spans="1:36" s="4" customFormat="1" ht="24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700</v>
      </c>
      <c r="P1" s="5" t="s">
        <v>14</v>
      </c>
      <c r="Q1" s="5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12" t="s">
        <v>23</v>
      </c>
      <c r="Z1" s="12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34</v>
      </c>
    </row>
    <row r="2" spans="1:36" s="2" customFormat="1" ht="15.95" customHeight="1">
      <c r="A2" s="8">
        <v>0.8</v>
      </c>
      <c r="B2" s="8">
        <v>0</v>
      </c>
      <c r="C2" s="8">
        <v>5.6</v>
      </c>
      <c r="D2" s="8">
        <v>18.5</v>
      </c>
      <c r="E2" s="8">
        <v>25</v>
      </c>
      <c r="F2" s="8">
        <v>4.8</v>
      </c>
      <c r="G2" s="8">
        <v>55.6</v>
      </c>
      <c r="H2" s="8">
        <v>16.100000000000001</v>
      </c>
      <c r="I2" s="8">
        <v>3.2</v>
      </c>
      <c r="J2" s="8">
        <v>1</v>
      </c>
      <c r="K2" s="8">
        <v>0</v>
      </c>
      <c r="L2" s="8">
        <v>7</v>
      </c>
      <c r="M2" s="8">
        <v>23</v>
      </c>
      <c r="N2" s="8">
        <v>340050</v>
      </c>
      <c r="O2" s="9" t="str">
        <f>MID(P2,6,2)</f>
        <v>M5</v>
      </c>
      <c r="P2" s="10" t="s">
        <v>662</v>
      </c>
      <c r="Q2" s="8" t="s">
        <v>663</v>
      </c>
      <c r="R2" s="11">
        <v>6</v>
      </c>
      <c r="S2" s="11">
        <v>69</v>
      </c>
      <c r="T2" s="11">
        <v>20</v>
      </c>
      <c r="U2" s="11">
        <v>124</v>
      </c>
      <c r="V2" s="11">
        <v>31</v>
      </c>
      <c r="W2" s="11">
        <v>6</v>
      </c>
      <c r="X2" s="11">
        <v>4</v>
      </c>
      <c r="Y2" s="13">
        <v>3.03</v>
      </c>
      <c r="Z2" s="13">
        <v>3.14</v>
      </c>
      <c r="AA2" s="11">
        <v>108</v>
      </c>
      <c r="AB2" s="11" t="s">
        <v>664</v>
      </c>
      <c r="AC2" s="11" t="s">
        <v>37</v>
      </c>
      <c r="AD2" s="11" t="s">
        <v>665</v>
      </c>
      <c r="AE2" s="11" t="s">
        <v>666</v>
      </c>
      <c r="AF2" s="11" t="s">
        <v>667</v>
      </c>
      <c r="AG2" s="11" t="s">
        <v>668</v>
      </c>
      <c r="AH2" s="11" t="s">
        <v>669</v>
      </c>
      <c r="AI2" s="11" t="s">
        <v>670</v>
      </c>
      <c r="AJ2" s="11" t="s">
        <v>671</v>
      </c>
    </row>
    <row r="3" spans="1:36" s="2" customFormat="1" ht="15.95" customHeight="1">
      <c r="A3" s="8">
        <v>0</v>
      </c>
      <c r="B3" s="8">
        <v>0</v>
      </c>
      <c r="C3" s="8">
        <v>0</v>
      </c>
      <c r="D3" s="8">
        <v>40</v>
      </c>
      <c r="E3" s="8">
        <v>40</v>
      </c>
      <c r="F3" s="8">
        <v>0</v>
      </c>
      <c r="G3" s="8">
        <v>46.7</v>
      </c>
      <c r="H3" s="8">
        <v>6.7</v>
      </c>
      <c r="I3" s="8">
        <v>6.7</v>
      </c>
      <c r="J3" s="8">
        <v>0</v>
      </c>
      <c r="K3" s="8">
        <v>0</v>
      </c>
      <c r="L3" s="8">
        <v>0</v>
      </c>
      <c r="M3" s="8">
        <v>6</v>
      </c>
      <c r="N3" s="8">
        <v>340373</v>
      </c>
      <c r="O3" s="9" t="str">
        <f>MID(P3,6,2)</f>
        <v>I2</v>
      </c>
      <c r="P3" s="10" t="s">
        <v>384</v>
      </c>
      <c r="Q3" s="8" t="s">
        <v>385</v>
      </c>
      <c r="R3" s="11">
        <v>7.5</v>
      </c>
      <c r="S3" s="11">
        <v>7</v>
      </c>
      <c r="T3" s="11">
        <v>1</v>
      </c>
      <c r="U3" s="11">
        <v>15</v>
      </c>
      <c r="V3" s="11">
        <v>6</v>
      </c>
      <c r="W3" s="11">
        <v>0</v>
      </c>
      <c r="X3" s="11">
        <v>1</v>
      </c>
      <c r="Y3" s="13">
        <v>3.2</v>
      </c>
      <c r="Z3" s="13">
        <v>3.43</v>
      </c>
      <c r="AA3" s="11">
        <v>57</v>
      </c>
      <c r="AB3" s="11" t="s">
        <v>37</v>
      </c>
      <c r="AC3" s="11" t="s">
        <v>37</v>
      </c>
      <c r="AD3" s="11" t="s">
        <v>37</v>
      </c>
      <c r="AE3" s="11" t="s">
        <v>339</v>
      </c>
      <c r="AF3" s="11" t="s">
        <v>339</v>
      </c>
      <c r="AG3" s="11" t="s">
        <v>37</v>
      </c>
      <c r="AH3" s="11" t="s">
        <v>386</v>
      </c>
      <c r="AI3" s="11" t="s">
        <v>159</v>
      </c>
      <c r="AJ3" s="11" t="s">
        <v>159</v>
      </c>
    </row>
    <row r="4" spans="1:36" s="2" customFormat="1" ht="15.95" customHeight="1">
      <c r="A4" s="8">
        <v>0</v>
      </c>
      <c r="B4" s="8">
        <v>0</v>
      </c>
      <c r="C4" s="8">
        <v>11.4</v>
      </c>
      <c r="D4" s="8">
        <v>14.3</v>
      </c>
      <c r="E4" s="8">
        <v>25.7</v>
      </c>
      <c r="F4" s="8">
        <v>0</v>
      </c>
      <c r="G4" s="8">
        <v>57.1</v>
      </c>
      <c r="H4" s="8">
        <v>2.9</v>
      </c>
      <c r="I4" s="8">
        <v>14.3</v>
      </c>
      <c r="J4" s="8">
        <v>0</v>
      </c>
      <c r="K4" s="8">
        <v>0</v>
      </c>
      <c r="L4" s="8">
        <v>4</v>
      </c>
      <c r="M4" s="8">
        <v>5</v>
      </c>
      <c r="N4" s="8">
        <v>340376</v>
      </c>
      <c r="O4" s="9" t="str">
        <f>MID(P4,6,2)</f>
        <v>I3</v>
      </c>
      <c r="P4" s="10" t="s">
        <v>367</v>
      </c>
      <c r="Q4" s="8" t="s">
        <v>368</v>
      </c>
      <c r="R4" s="11">
        <v>6</v>
      </c>
      <c r="S4" s="11">
        <v>20</v>
      </c>
      <c r="T4" s="11">
        <v>1</v>
      </c>
      <c r="U4" s="11">
        <v>35</v>
      </c>
      <c r="V4" s="11">
        <v>9</v>
      </c>
      <c r="W4" s="11">
        <v>0</v>
      </c>
      <c r="X4" s="11">
        <v>5</v>
      </c>
      <c r="Y4" s="13">
        <v>3.01</v>
      </c>
      <c r="Z4" s="13">
        <v>3.52</v>
      </c>
      <c r="AA4" s="11">
        <v>54</v>
      </c>
      <c r="AB4" s="11" t="s">
        <v>37</v>
      </c>
      <c r="AC4" s="11" t="s">
        <v>37</v>
      </c>
      <c r="AD4" s="11" t="s">
        <v>369</v>
      </c>
      <c r="AE4" s="11" t="s">
        <v>370</v>
      </c>
      <c r="AF4" s="11" t="s">
        <v>371</v>
      </c>
      <c r="AG4" s="11" t="s">
        <v>37</v>
      </c>
      <c r="AH4" s="11" t="s">
        <v>372</v>
      </c>
      <c r="AI4" s="11" t="s">
        <v>370</v>
      </c>
      <c r="AJ4" s="11" t="s">
        <v>67</v>
      </c>
    </row>
    <row r="5" spans="1:36" s="2" customFormat="1" ht="15.95" customHeight="1">
      <c r="A5" s="8">
        <v>0</v>
      </c>
      <c r="B5" s="8">
        <v>0</v>
      </c>
      <c r="C5" s="8">
        <v>5</v>
      </c>
      <c r="D5" s="8">
        <v>35</v>
      </c>
      <c r="E5" s="8">
        <v>40</v>
      </c>
      <c r="F5" s="8">
        <v>0</v>
      </c>
      <c r="G5" s="8">
        <v>45</v>
      </c>
      <c r="H5" s="8">
        <v>15</v>
      </c>
      <c r="I5" s="8">
        <v>0</v>
      </c>
      <c r="J5" s="8">
        <v>0</v>
      </c>
      <c r="K5" s="8">
        <v>0</v>
      </c>
      <c r="L5" s="8">
        <v>2</v>
      </c>
      <c r="M5" s="8">
        <v>14</v>
      </c>
      <c r="N5" s="8">
        <v>340041</v>
      </c>
      <c r="O5" s="9" t="str">
        <f>MID(P5,6,2)</f>
        <v>F3</v>
      </c>
      <c r="P5" s="10" t="s">
        <v>463</v>
      </c>
      <c r="Q5" s="8" t="s">
        <v>456</v>
      </c>
      <c r="R5" s="11">
        <v>6</v>
      </c>
      <c r="S5" s="11">
        <v>18</v>
      </c>
      <c r="T5" s="11">
        <v>6</v>
      </c>
      <c r="U5" s="11">
        <v>40</v>
      </c>
      <c r="V5" s="11">
        <v>16</v>
      </c>
      <c r="W5" s="11">
        <v>0</v>
      </c>
      <c r="X5" s="11">
        <v>0</v>
      </c>
      <c r="Y5" s="13">
        <v>4.1500000000000004</v>
      </c>
      <c r="Z5" s="13">
        <v>4.1500000000000004</v>
      </c>
      <c r="AA5" s="11">
        <v>70</v>
      </c>
      <c r="AB5" s="11" t="s">
        <v>37</v>
      </c>
      <c r="AC5" s="11" t="s">
        <v>37</v>
      </c>
      <c r="AD5" s="11" t="s">
        <v>464</v>
      </c>
      <c r="AE5" s="11" t="s">
        <v>465</v>
      </c>
      <c r="AF5" s="11" t="s">
        <v>466</v>
      </c>
      <c r="AG5" s="11" t="s">
        <v>37</v>
      </c>
      <c r="AH5" s="11" t="s">
        <v>467</v>
      </c>
      <c r="AI5" s="11" t="s">
        <v>37</v>
      </c>
      <c r="AJ5" s="11" t="s">
        <v>468</v>
      </c>
    </row>
    <row r="6" spans="1:36" s="2" customFormat="1" ht="15.95" customHeight="1">
      <c r="A6" s="8">
        <v>3.7</v>
      </c>
      <c r="B6" s="8">
        <v>0</v>
      </c>
      <c r="C6" s="8">
        <v>3.7</v>
      </c>
      <c r="D6" s="8">
        <v>29.6</v>
      </c>
      <c r="E6" s="8">
        <v>37</v>
      </c>
      <c r="F6" s="8">
        <v>11.1</v>
      </c>
      <c r="G6" s="8">
        <v>29.6</v>
      </c>
      <c r="H6" s="8">
        <v>7.4</v>
      </c>
      <c r="I6" s="8">
        <v>25.9</v>
      </c>
      <c r="J6" s="8">
        <v>1</v>
      </c>
      <c r="K6" s="8">
        <v>0</v>
      </c>
      <c r="L6" s="8">
        <v>1</v>
      </c>
      <c r="M6" s="8">
        <v>8</v>
      </c>
      <c r="N6" s="8">
        <v>340371</v>
      </c>
      <c r="O6" s="9" t="str">
        <f>MID(P6,6,2)</f>
        <v>I2</v>
      </c>
      <c r="P6" s="10" t="s">
        <v>500</v>
      </c>
      <c r="Q6" s="8" t="s">
        <v>501</v>
      </c>
      <c r="R6" s="11">
        <v>7.5</v>
      </c>
      <c r="S6" s="11">
        <v>8</v>
      </c>
      <c r="T6" s="11">
        <v>2</v>
      </c>
      <c r="U6" s="11">
        <v>27</v>
      </c>
      <c r="V6" s="11">
        <v>10</v>
      </c>
      <c r="W6" s="11">
        <v>3</v>
      </c>
      <c r="X6" s="11">
        <v>7</v>
      </c>
      <c r="Y6" s="13">
        <v>3.11</v>
      </c>
      <c r="Z6" s="13">
        <v>4.2</v>
      </c>
      <c r="AA6" s="11">
        <v>78</v>
      </c>
      <c r="AB6" s="11" t="s">
        <v>502</v>
      </c>
      <c r="AC6" s="11" t="s">
        <v>37</v>
      </c>
      <c r="AD6" s="11" t="s">
        <v>502</v>
      </c>
      <c r="AE6" s="11" t="s">
        <v>503</v>
      </c>
      <c r="AF6" s="11" t="s">
        <v>504</v>
      </c>
      <c r="AG6" s="11" t="s">
        <v>505</v>
      </c>
      <c r="AH6" s="11" t="s">
        <v>503</v>
      </c>
      <c r="AI6" s="11" t="s">
        <v>506</v>
      </c>
      <c r="AJ6" s="11" t="s">
        <v>507</v>
      </c>
    </row>
    <row r="7" spans="1:36" s="2" customFormat="1" ht="15.95" customHeight="1">
      <c r="A7" s="8">
        <v>0</v>
      </c>
      <c r="B7" s="8">
        <v>0</v>
      </c>
      <c r="C7" s="8">
        <v>1.2</v>
      </c>
      <c r="D7" s="8">
        <v>48.1</v>
      </c>
      <c r="E7" s="8">
        <v>49.4</v>
      </c>
      <c r="F7" s="8">
        <v>11.1</v>
      </c>
      <c r="G7" s="8">
        <v>33.299999999999997</v>
      </c>
      <c r="H7" s="8">
        <v>11.1</v>
      </c>
      <c r="I7" s="8">
        <v>6.2</v>
      </c>
      <c r="J7" s="8">
        <v>0</v>
      </c>
      <c r="K7" s="8">
        <v>0</v>
      </c>
      <c r="L7" s="8">
        <v>1</v>
      </c>
      <c r="M7" s="8">
        <v>39</v>
      </c>
      <c r="N7" s="8">
        <v>340027</v>
      </c>
      <c r="O7" s="9" t="str">
        <f>MID(P7,6,2)</f>
        <v>N2</v>
      </c>
      <c r="P7" s="10" t="s">
        <v>279</v>
      </c>
      <c r="Q7" s="8" t="s">
        <v>280</v>
      </c>
      <c r="R7" s="11">
        <v>6</v>
      </c>
      <c r="S7" s="11">
        <v>27</v>
      </c>
      <c r="T7" s="11">
        <v>9</v>
      </c>
      <c r="U7" s="11">
        <v>81</v>
      </c>
      <c r="V7" s="11">
        <v>40</v>
      </c>
      <c r="W7" s="11">
        <v>9</v>
      </c>
      <c r="X7" s="11">
        <v>5</v>
      </c>
      <c r="Y7" s="13">
        <v>3.94</v>
      </c>
      <c r="Z7" s="13">
        <v>4.2</v>
      </c>
      <c r="AA7" s="11">
        <v>41</v>
      </c>
      <c r="AB7" s="11" t="s">
        <v>37</v>
      </c>
      <c r="AC7" s="11" t="s">
        <v>37</v>
      </c>
      <c r="AD7" s="11" t="s">
        <v>281</v>
      </c>
      <c r="AE7" s="11" t="s">
        <v>282</v>
      </c>
      <c r="AF7" s="11" t="s">
        <v>283</v>
      </c>
      <c r="AG7" s="11" t="s">
        <v>284</v>
      </c>
      <c r="AH7" s="11" t="s">
        <v>285</v>
      </c>
      <c r="AI7" s="11" t="s">
        <v>286</v>
      </c>
      <c r="AJ7" s="11" t="s">
        <v>284</v>
      </c>
    </row>
    <row r="8" spans="1:36" s="2" customFormat="1" ht="15.95" customHeight="1">
      <c r="A8" s="8">
        <v>0</v>
      </c>
      <c r="B8" s="8">
        <v>0</v>
      </c>
      <c r="C8" s="8">
        <v>2.7</v>
      </c>
      <c r="D8" s="8">
        <v>43.2</v>
      </c>
      <c r="E8" s="8">
        <v>45.9</v>
      </c>
      <c r="F8" s="8">
        <v>16.2</v>
      </c>
      <c r="G8" s="8">
        <v>29.7</v>
      </c>
      <c r="H8" s="8">
        <v>24.3</v>
      </c>
      <c r="I8" s="8">
        <v>0</v>
      </c>
      <c r="J8" s="8">
        <v>0</v>
      </c>
      <c r="K8" s="8">
        <v>0</v>
      </c>
      <c r="L8" s="8">
        <v>1</v>
      </c>
      <c r="M8" s="8">
        <v>16</v>
      </c>
      <c r="N8" s="8">
        <v>340040</v>
      </c>
      <c r="O8" s="9" t="str">
        <f>MID(P8,6,2)</f>
        <v>F2</v>
      </c>
      <c r="P8" s="10" t="s">
        <v>77</v>
      </c>
      <c r="Q8" s="8" t="s">
        <v>66</v>
      </c>
      <c r="R8" s="11">
        <v>6</v>
      </c>
      <c r="S8" s="11">
        <v>11</v>
      </c>
      <c r="T8" s="11">
        <v>9</v>
      </c>
      <c r="U8" s="11">
        <v>37</v>
      </c>
      <c r="V8" s="11">
        <v>17</v>
      </c>
      <c r="W8" s="11">
        <v>6</v>
      </c>
      <c r="X8" s="11">
        <v>0</v>
      </c>
      <c r="Y8" s="13">
        <v>4.21</v>
      </c>
      <c r="Z8" s="13">
        <v>4.21</v>
      </c>
      <c r="AA8" s="11">
        <v>8</v>
      </c>
      <c r="AB8" s="11" t="s">
        <v>37</v>
      </c>
      <c r="AC8" s="11" t="s">
        <v>37</v>
      </c>
      <c r="AD8" s="11" t="s">
        <v>78</v>
      </c>
      <c r="AE8" s="11" t="s">
        <v>79</v>
      </c>
      <c r="AF8" s="11" t="s">
        <v>80</v>
      </c>
      <c r="AG8" s="11" t="s">
        <v>81</v>
      </c>
      <c r="AH8" s="11" t="s">
        <v>82</v>
      </c>
      <c r="AI8" s="11" t="s">
        <v>37</v>
      </c>
      <c r="AJ8" s="11" t="s">
        <v>83</v>
      </c>
    </row>
    <row r="9" spans="1:36" s="2" customFormat="1" ht="15.95" customHeight="1">
      <c r="A9" s="8">
        <v>0.4</v>
      </c>
      <c r="B9" s="8">
        <v>0.4</v>
      </c>
      <c r="C9" s="8">
        <v>10.4</v>
      </c>
      <c r="D9" s="8">
        <v>38.6</v>
      </c>
      <c r="E9" s="8">
        <v>49.8</v>
      </c>
      <c r="F9" s="8">
        <v>4</v>
      </c>
      <c r="G9" s="8">
        <v>33.1</v>
      </c>
      <c r="H9" s="8">
        <v>2.4</v>
      </c>
      <c r="I9" s="8">
        <v>14.7</v>
      </c>
      <c r="J9" s="8">
        <v>1</v>
      </c>
      <c r="K9" s="8">
        <v>1</v>
      </c>
      <c r="L9" s="8">
        <v>26</v>
      </c>
      <c r="M9" s="8">
        <v>97</v>
      </c>
      <c r="N9" s="8">
        <v>340022</v>
      </c>
      <c r="O9" s="9" t="str">
        <f>MID(P9,6,2)</f>
        <v>N1</v>
      </c>
      <c r="P9" s="10" t="s">
        <v>511</v>
      </c>
      <c r="Q9" s="8" t="s">
        <v>512</v>
      </c>
      <c r="R9" s="11">
        <v>6</v>
      </c>
      <c r="S9" s="11">
        <v>83</v>
      </c>
      <c r="T9" s="11">
        <v>6</v>
      </c>
      <c r="U9" s="11">
        <v>251</v>
      </c>
      <c r="V9" s="11">
        <v>125</v>
      </c>
      <c r="W9" s="11">
        <v>10</v>
      </c>
      <c r="X9" s="11">
        <v>37</v>
      </c>
      <c r="Y9" s="13">
        <v>3.78</v>
      </c>
      <c r="Z9" s="13">
        <v>4.4400000000000004</v>
      </c>
      <c r="AA9" s="11">
        <v>80</v>
      </c>
      <c r="AB9" s="11" t="s">
        <v>271</v>
      </c>
      <c r="AC9" s="11" t="s">
        <v>271</v>
      </c>
      <c r="AD9" s="11" t="s">
        <v>513</v>
      </c>
      <c r="AE9" s="11" t="s">
        <v>514</v>
      </c>
      <c r="AF9" s="11" t="s">
        <v>515</v>
      </c>
      <c r="AG9" s="11" t="s">
        <v>516</v>
      </c>
      <c r="AH9" s="11" t="s">
        <v>517</v>
      </c>
      <c r="AI9" s="11" t="s">
        <v>518</v>
      </c>
      <c r="AJ9" s="11" t="s">
        <v>519</v>
      </c>
    </row>
    <row r="10" spans="1:36" s="2" customFormat="1" ht="15.95" customHeight="1">
      <c r="A10" s="8">
        <v>3</v>
      </c>
      <c r="B10" s="8">
        <v>0</v>
      </c>
      <c r="C10" s="8">
        <v>20.9</v>
      </c>
      <c r="D10" s="8">
        <v>19.399999999999999</v>
      </c>
      <c r="E10" s="8">
        <v>43.3</v>
      </c>
      <c r="F10" s="8">
        <v>0</v>
      </c>
      <c r="G10" s="8">
        <v>49.3</v>
      </c>
      <c r="H10" s="8">
        <v>3</v>
      </c>
      <c r="I10" s="8">
        <v>4.5</v>
      </c>
      <c r="J10" s="8">
        <v>2</v>
      </c>
      <c r="K10" s="8">
        <v>0</v>
      </c>
      <c r="L10" s="8">
        <v>14</v>
      </c>
      <c r="M10" s="8">
        <v>13</v>
      </c>
      <c r="N10" s="8">
        <v>340368</v>
      </c>
      <c r="O10" s="9" t="str">
        <f>MID(P10,6,2)</f>
        <v>I1</v>
      </c>
      <c r="P10" s="10" t="s">
        <v>290</v>
      </c>
      <c r="Q10" s="8" t="s">
        <v>291</v>
      </c>
      <c r="R10" s="11">
        <v>7.5</v>
      </c>
      <c r="S10" s="11">
        <v>33</v>
      </c>
      <c r="T10" s="11">
        <v>2</v>
      </c>
      <c r="U10" s="11">
        <v>67</v>
      </c>
      <c r="V10" s="11">
        <v>29</v>
      </c>
      <c r="W10" s="11">
        <v>0</v>
      </c>
      <c r="X10" s="11">
        <v>3</v>
      </c>
      <c r="Y10" s="13">
        <v>4.28</v>
      </c>
      <c r="Z10" s="13">
        <v>4.4800000000000004</v>
      </c>
      <c r="AA10" s="11">
        <v>43</v>
      </c>
      <c r="AB10" s="11" t="s">
        <v>292</v>
      </c>
      <c r="AC10" s="11" t="s">
        <v>37</v>
      </c>
      <c r="AD10" s="11" t="s">
        <v>293</v>
      </c>
      <c r="AE10" s="11" t="s">
        <v>294</v>
      </c>
      <c r="AF10" s="11" t="s">
        <v>295</v>
      </c>
      <c r="AG10" s="11" t="s">
        <v>37</v>
      </c>
      <c r="AH10" s="11" t="s">
        <v>296</v>
      </c>
      <c r="AI10" s="11" t="s">
        <v>297</v>
      </c>
      <c r="AJ10" s="11" t="s">
        <v>292</v>
      </c>
    </row>
    <row r="11" spans="1:36" s="2" customFormat="1" ht="15.95" customHeight="1">
      <c r="A11" s="8">
        <v>0</v>
      </c>
      <c r="B11" s="8">
        <v>0</v>
      </c>
      <c r="C11" s="8">
        <v>0</v>
      </c>
      <c r="D11" s="8">
        <v>53.1</v>
      </c>
      <c r="E11" s="8">
        <v>53.1</v>
      </c>
      <c r="F11" s="8">
        <v>15.6</v>
      </c>
      <c r="G11" s="8">
        <v>28.1</v>
      </c>
      <c r="H11" s="8">
        <v>6.3</v>
      </c>
      <c r="I11" s="8">
        <v>12.5</v>
      </c>
      <c r="J11" s="8">
        <v>0</v>
      </c>
      <c r="K11" s="8">
        <v>0</v>
      </c>
      <c r="L11" s="8">
        <v>0</v>
      </c>
      <c r="M11" s="8">
        <v>17</v>
      </c>
      <c r="N11" s="8">
        <v>340070</v>
      </c>
      <c r="O11" s="9" t="str">
        <f>MID(P11,6,2)</f>
        <v>D2</v>
      </c>
      <c r="P11" s="10" t="s">
        <v>429</v>
      </c>
      <c r="Q11" s="8" t="s">
        <v>430</v>
      </c>
      <c r="R11" s="11">
        <v>6</v>
      </c>
      <c r="S11" s="11">
        <v>9</v>
      </c>
      <c r="T11" s="11">
        <v>2</v>
      </c>
      <c r="U11" s="11">
        <v>32</v>
      </c>
      <c r="V11" s="11">
        <v>17</v>
      </c>
      <c r="W11" s="11">
        <v>5</v>
      </c>
      <c r="X11" s="11">
        <v>4</v>
      </c>
      <c r="Y11" s="13">
        <v>3.95</v>
      </c>
      <c r="Z11" s="13">
        <v>4.5199999999999996</v>
      </c>
      <c r="AA11" s="11">
        <v>65</v>
      </c>
      <c r="AB11" s="11" t="s">
        <v>37</v>
      </c>
      <c r="AC11" s="11" t="s">
        <v>37</v>
      </c>
      <c r="AD11" s="11" t="s">
        <v>37</v>
      </c>
      <c r="AE11" s="11" t="s">
        <v>431</v>
      </c>
      <c r="AF11" s="11" t="s">
        <v>431</v>
      </c>
      <c r="AG11" s="11" t="s">
        <v>229</v>
      </c>
      <c r="AH11" s="11" t="s">
        <v>432</v>
      </c>
      <c r="AI11" s="11" t="s">
        <v>226</v>
      </c>
      <c r="AJ11" s="11" t="s">
        <v>231</v>
      </c>
    </row>
    <row r="12" spans="1:36" s="2" customFormat="1" ht="15.95" customHeight="1">
      <c r="A12" s="8">
        <v>3.5</v>
      </c>
      <c r="B12" s="8">
        <v>0</v>
      </c>
      <c r="C12" s="8">
        <v>2.2999999999999998</v>
      </c>
      <c r="D12" s="8">
        <v>34.9</v>
      </c>
      <c r="E12" s="8">
        <v>40.700000000000003</v>
      </c>
      <c r="F12" s="8">
        <v>0</v>
      </c>
      <c r="G12" s="8">
        <v>33.700000000000003</v>
      </c>
      <c r="H12" s="8">
        <v>24.4</v>
      </c>
      <c r="I12" s="8">
        <v>1.2</v>
      </c>
      <c r="J12" s="8">
        <v>3</v>
      </c>
      <c r="K12" s="8">
        <v>0</v>
      </c>
      <c r="L12" s="8">
        <v>2</v>
      </c>
      <c r="M12" s="8">
        <v>30</v>
      </c>
      <c r="N12" s="8">
        <v>340073</v>
      </c>
      <c r="O12" s="9" t="str">
        <f>MID(P12,6,2)</f>
        <v>D3</v>
      </c>
      <c r="P12" s="10" t="s">
        <v>447</v>
      </c>
      <c r="Q12" s="8" t="s">
        <v>448</v>
      </c>
      <c r="R12" s="11">
        <v>6</v>
      </c>
      <c r="S12" s="11">
        <v>29</v>
      </c>
      <c r="T12" s="11">
        <v>21</v>
      </c>
      <c r="U12" s="11">
        <v>86</v>
      </c>
      <c r="V12" s="11">
        <v>35</v>
      </c>
      <c r="W12" s="11">
        <v>0</v>
      </c>
      <c r="X12" s="11">
        <v>1</v>
      </c>
      <c r="Y12" s="13">
        <v>4.53</v>
      </c>
      <c r="Z12" s="13">
        <v>4.58</v>
      </c>
      <c r="AA12" s="11">
        <v>68</v>
      </c>
      <c r="AB12" s="11" t="s">
        <v>449</v>
      </c>
      <c r="AC12" s="11" t="s">
        <v>37</v>
      </c>
      <c r="AD12" s="11" t="s">
        <v>450</v>
      </c>
      <c r="AE12" s="11" t="s">
        <v>451</v>
      </c>
      <c r="AF12" s="11" t="s">
        <v>452</v>
      </c>
      <c r="AG12" s="11" t="s">
        <v>37</v>
      </c>
      <c r="AH12" s="11" t="s">
        <v>453</v>
      </c>
      <c r="AI12" s="11" t="s">
        <v>281</v>
      </c>
      <c r="AJ12" s="11" t="s">
        <v>454</v>
      </c>
    </row>
    <row r="13" spans="1:36" s="2" customFormat="1" ht="15.95" customHeight="1">
      <c r="A13" s="8">
        <v>0</v>
      </c>
      <c r="B13" s="8">
        <v>0</v>
      </c>
      <c r="C13" s="8">
        <v>0</v>
      </c>
      <c r="D13" s="8">
        <v>63.3</v>
      </c>
      <c r="E13" s="8">
        <v>63.3</v>
      </c>
      <c r="F13" s="8">
        <v>20</v>
      </c>
      <c r="G13" s="8">
        <v>20</v>
      </c>
      <c r="H13" s="8">
        <v>13.3</v>
      </c>
      <c r="I13" s="8">
        <v>3.3</v>
      </c>
      <c r="J13" s="8">
        <v>0</v>
      </c>
      <c r="K13" s="8">
        <v>0</v>
      </c>
      <c r="L13" s="8">
        <v>0</v>
      </c>
      <c r="M13" s="8">
        <v>19</v>
      </c>
      <c r="N13" s="8">
        <v>340097</v>
      </c>
      <c r="O13" s="9" t="str">
        <f>MID(P13,6,2)</f>
        <v>D2</v>
      </c>
      <c r="P13" s="10" t="s">
        <v>72</v>
      </c>
      <c r="Q13" s="8" t="s">
        <v>66</v>
      </c>
      <c r="R13" s="11">
        <v>6</v>
      </c>
      <c r="S13" s="11">
        <v>6</v>
      </c>
      <c r="T13" s="11">
        <v>4</v>
      </c>
      <c r="U13" s="11">
        <v>30</v>
      </c>
      <c r="V13" s="11">
        <v>19</v>
      </c>
      <c r="W13" s="11">
        <v>6</v>
      </c>
      <c r="X13" s="11">
        <v>1</v>
      </c>
      <c r="Y13" s="13">
        <v>4.46</v>
      </c>
      <c r="Z13" s="13">
        <v>4.6100000000000003</v>
      </c>
      <c r="AA13" s="11">
        <v>7</v>
      </c>
      <c r="AB13" s="11" t="s">
        <v>37</v>
      </c>
      <c r="AC13" s="11" t="s">
        <v>37</v>
      </c>
      <c r="AD13" s="11" t="s">
        <v>37</v>
      </c>
      <c r="AE13" s="11" t="s">
        <v>73</v>
      </c>
      <c r="AF13" s="11" t="s">
        <v>73</v>
      </c>
      <c r="AG13" s="11" t="s">
        <v>74</v>
      </c>
      <c r="AH13" s="11" t="s">
        <v>74</v>
      </c>
      <c r="AI13" s="11" t="s">
        <v>75</v>
      </c>
      <c r="AJ13" s="11" t="s">
        <v>76</v>
      </c>
    </row>
    <row r="14" spans="1:36" s="2" customFormat="1" ht="15.95" customHeight="1">
      <c r="A14" s="8">
        <v>0.4</v>
      </c>
      <c r="B14" s="8">
        <v>0.4</v>
      </c>
      <c r="C14" s="8">
        <v>12.1</v>
      </c>
      <c r="D14" s="8">
        <v>43.3</v>
      </c>
      <c r="E14" s="8">
        <v>56.3</v>
      </c>
      <c r="F14" s="8">
        <v>7.5</v>
      </c>
      <c r="G14" s="8">
        <v>28.3</v>
      </c>
      <c r="H14" s="8">
        <v>11.7</v>
      </c>
      <c r="I14" s="8">
        <v>3.8</v>
      </c>
      <c r="J14" s="8">
        <v>1</v>
      </c>
      <c r="K14" s="8">
        <v>1</v>
      </c>
      <c r="L14" s="8">
        <v>29</v>
      </c>
      <c r="M14" s="8">
        <v>104</v>
      </c>
      <c r="N14" s="8">
        <v>340023</v>
      </c>
      <c r="O14" s="9" t="str">
        <f>MID(P14,6,2)</f>
        <v>N1</v>
      </c>
      <c r="P14" s="10" t="s">
        <v>269</v>
      </c>
      <c r="Q14" s="8" t="s">
        <v>270</v>
      </c>
      <c r="R14" s="11">
        <v>6</v>
      </c>
      <c r="S14" s="11">
        <v>68</v>
      </c>
      <c r="T14" s="11">
        <v>28</v>
      </c>
      <c r="U14" s="11">
        <v>240</v>
      </c>
      <c r="V14" s="11">
        <v>135</v>
      </c>
      <c r="W14" s="11">
        <v>18</v>
      </c>
      <c r="X14" s="11">
        <v>9</v>
      </c>
      <c r="Y14" s="13">
        <v>4.6100000000000003</v>
      </c>
      <c r="Z14" s="13">
        <v>4.79</v>
      </c>
      <c r="AA14" s="11">
        <v>40</v>
      </c>
      <c r="AB14" s="11" t="s">
        <v>271</v>
      </c>
      <c r="AC14" s="11" t="s">
        <v>271</v>
      </c>
      <c r="AD14" s="11" t="s">
        <v>272</v>
      </c>
      <c r="AE14" s="11" t="s">
        <v>273</v>
      </c>
      <c r="AF14" s="11" t="s">
        <v>274</v>
      </c>
      <c r="AG14" s="11" t="s">
        <v>275</v>
      </c>
      <c r="AH14" s="11" t="s">
        <v>276</v>
      </c>
      <c r="AI14" s="11" t="s">
        <v>277</v>
      </c>
      <c r="AJ14" s="11" t="s">
        <v>278</v>
      </c>
    </row>
    <row r="15" spans="1:36" s="2" customFormat="1" ht="15.95" customHeight="1">
      <c r="A15" s="8">
        <v>0</v>
      </c>
      <c r="B15" s="8">
        <v>5.0999999999999996</v>
      </c>
      <c r="C15" s="8">
        <v>7.7</v>
      </c>
      <c r="D15" s="8">
        <v>39.700000000000003</v>
      </c>
      <c r="E15" s="8">
        <v>52.6</v>
      </c>
      <c r="F15" s="8">
        <v>5.0999999999999996</v>
      </c>
      <c r="G15" s="8">
        <v>28.2</v>
      </c>
      <c r="H15" s="8">
        <v>14.1</v>
      </c>
      <c r="I15" s="8">
        <v>5.0999999999999996</v>
      </c>
      <c r="J15" s="8">
        <v>0</v>
      </c>
      <c r="K15" s="8">
        <v>4</v>
      </c>
      <c r="L15" s="8">
        <v>6</v>
      </c>
      <c r="M15" s="8">
        <v>31</v>
      </c>
      <c r="N15" s="8">
        <v>340367</v>
      </c>
      <c r="O15" s="9" t="str">
        <f>MID(P15,6,2)</f>
        <v>I1</v>
      </c>
      <c r="P15" s="10" t="s">
        <v>261</v>
      </c>
      <c r="Q15" s="8" t="s">
        <v>262</v>
      </c>
      <c r="R15" s="11">
        <v>7.5</v>
      </c>
      <c r="S15" s="11">
        <v>22</v>
      </c>
      <c r="T15" s="11">
        <v>11</v>
      </c>
      <c r="U15" s="11">
        <v>78</v>
      </c>
      <c r="V15" s="11">
        <v>41</v>
      </c>
      <c r="W15" s="11">
        <v>4</v>
      </c>
      <c r="X15" s="11">
        <v>4</v>
      </c>
      <c r="Y15" s="13">
        <v>4.5999999999999996</v>
      </c>
      <c r="Z15" s="13">
        <v>4.8499999999999996</v>
      </c>
      <c r="AA15" s="11">
        <v>39</v>
      </c>
      <c r="AB15" s="11" t="s">
        <v>37</v>
      </c>
      <c r="AC15" s="11" t="s">
        <v>263</v>
      </c>
      <c r="AD15" s="11" t="s">
        <v>264</v>
      </c>
      <c r="AE15" s="11" t="s">
        <v>265</v>
      </c>
      <c r="AF15" s="11" t="s">
        <v>266</v>
      </c>
      <c r="AG15" s="11" t="s">
        <v>263</v>
      </c>
      <c r="AH15" s="11" t="s">
        <v>267</v>
      </c>
      <c r="AI15" s="11" t="s">
        <v>263</v>
      </c>
      <c r="AJ15" s="11" t="s">
        <v>268</v>
      </c>
    </row>
    <row r="16" spans="1:36" s="2" customFormat="1" ht="15.95" customHeight="1">
      <c r="A16" s="8">
        <v>0</v>
      </c>
      <c r="B16" s="8">
        <v>0</v>
      </c>
      <c r="C16" s="8">
        <v>12.5</v>
      </c>
      <c r="D16" s="8">
        <v>18.8</v>
      </c>
      <c r="E16" s="8">
        <v>31.3</v>
      </c>
      <c r="F16" s="8">
        <v>0</v>
      </c>
      <c r="G16" s="8">
        <v>15.6</v>
      </c>
      <c r="H16" s="8">
        <v>6.3</v>
      </c>
      <c r="I16" s="8">
        <v>46.9</v>
      </c>
      <c r="J16" s="8">
        <v>0</v>
      </c>
      <c r="K16" s="8">
        <v>0</v>
      </c>
      <c r="L16" s="8">
        <v>4</v>
      </c>
      <c r="M16" s="8">
        <v>6</v>
      </c>
      <c r="N16" s="8">
        <v>340374</v>
      </c>
      <c r="O16" s="9" t="str">
        <f>MID(P16,6,2)</f>
        <v>I3</v>
      </c>
      <c r="P16" s="10" t="s">
        <v>224</v>
      </c>
      <c r="Q16" s="8" t="s">
        <v>225</v>
      </c>
      <c r="R16" s="11">
        <v>6</v>
      </c>
      <c r="S16" s="11">
        <v>5</v>
      </c>
      <c r="T16" s="11">
        <v>2</v>
      </c>
      <c r="U16" s="11">
        <v>32</v>
      </c>
      <c r="V16" s="11">
        <v>10</v>
      </c>
      <c r="W16" s="11">
        <v>0</v>
      </c>
      <c r="X16" s="11">
        <v>15</v>
      </c>
      <c r="Y16" s="13">
        <v>2.59</v>
      </c>
      <c r="Z16" s="13">
        <v>4.88</v>
      </c>
      <c r="AA16" s="11">
        <v>34</v>
      </c>
      <c r="AB16" s="11" t="s">
        <v>37</v>
      </c>
      <c r="AC16" s="11" t="s">
        <v>37</v>
      </c>
      <c r="AD16" s="11" t="s">
        <v>226</v>
      </c>
      <c r="AE16" s="11" t="s">
        <v>227</v>
      </c>
      <c r="AF16" s="11" t="s">
        <v>228</v>
      </c>
      <c r="AG16" s="11" t="s">
        <v>37</v>
      </c>
      <c r="AH16" s="11" t="s">
        <v>229</v>
      </c>
      <c r="AI16" s="11" t="s">
        <v>230</v>
      </c>
      <c r="AJ16" s="11" t="s">
        <v>231</v>
      </c>
    </row>
    <row r="17" spans="1:36" s="2" customFormat="1" ht="15.95" customHeight="1">
      <c r="A17" s="8">
        <v>0</v>
      </c>
      <c r="B17" s="8">
        <v>0</v>
      </c>
      <c r="C17" s="8">
        <v>6</v>
      </c>
      <c r="D17" s="8">
        <v>66</v>
      </c>
      <c r="E17" s="8">
        <v>72</v>
      </c>
      <c r="F17" s="8">
        <v>8</v>
      </c>
      <c r="G17" s="8">
        <v>22</v>
      </c>
      <c r="H17" s="8">
        <v>4</v>
      </c>
      <c r="I17" s="8">
        <v>2</v>
      </c>
      <c r="J17" s="8">
        <v>0</v>
      </c>
      <c r="K17" s="8">
        <v>0</v>
      </c>
      <c r="L17" s="8">
        <v>3</v>
      </c>
      <c r="M17" s="8">
        <v>33</v>
      </c>
      <c r="N17" s="8">
        <v>340024</v>
      </c>
      <c r="O17" s="9" t="str">
        <f>MID(P17,6,2)</f>
        <v>N2</v>
      </c>
      <c r="P17" s="10" t="s">
        <v>239</v>
      </c>
      <c r="Q17" s="8" t="s">
        <v>240</v>
      </c>
      <c r="R17" s="11">
        <v>6</v>
      </c>
      <c r="S17" s="11">
        <v>11</v>
      </c>
      <c r="T17" s="11">
        <v>2</v>
      </c>
      <c r="U17" s="11">
        <v>50</v>
      </c>
      <c r="V17" s="11">
        <v>36</v>
      </c>
      <c r="W17" s="11">
        <v>4</v>
      </c>
      <c r="X17" s="11">
        <v>1</v>
      </c>
      <c r="Y17" s="13">
        <v>4.79</v>
      </c>
      <c r="Z17" s="13">
        <v>4.8899999999999997</v>
      </c>
      <c r="AA17" s="11">
        <v>36</v>
      </c>
      <c r="AB17" s="11" t="s">
        <v>37</v>
      </c>
      <c r="AC17" s="11" t="s">
        <v>37</v>
      </c>
      <c r="AD17" s="11" t="s">
        <v>241</v>
      </c>
      <c r="AE17" s="11" t="s">
        <v>242</v>
      </c>
      <c r="AF17" s="11" t="s">
        <v>243</v>
      </c>
      <c r="AG17" s="11" t="s">
        <v>244</v>
      </c>
      <c r="AH17" s="11" t="s">
        <v>245</v>
      </c>
      <c r="AI17" s="11" t="s">
        <v>246</v>
      </c>
      <c r="AJ17" s="11" t="s">
        <v>247</v>
      </c>
    </row>
    <row r="18" spans="1:36" s="2" customFormat="1" ht="15.95" customHeight="1">
      <c r="A18" s="8">
        <v>0</v>
      </c>
      <c r="B18" s="8">
        <v>0</v>
      </c>
      <c r="C18" s="8">
        <v>4</v>
      </c>
      <c r="D18" s="8">
        <v>64</v>
      </c>
      <c r="E18" s="8">
        <v>68</v>
      </c>
      <c r="F18" s="8">
        <v>0</v>
      </c>
      <c r="G18" s="8">
        <v>12</v>
      </c>
      <c r="H18" s="8">
        <v>20</v>
      </c>
      <c r="I18" s="8">
        <v>0</v>
      </c>
      <c r="J18" s="8">
        <v>0</v>
      </c>
      <c r="K18" s="8">
        <v>0</v>
      </c>
      <c r="L18" s="8">
        <v>1</v>
      </c>
      <c r="M18" s="8">
        <v>16</v>
      </c>
      <c r="N18" s="8">
        <v>340100</v>
      </c>
      <c r="O18" s="9" t="str">
        <f>MID(P18,6,2)</f>
        <v>E5</v>
      </c>
      <c r="P18" s="10" t="s">
        <v>165</v>
      </c>
      <c r="Q18" s="8" t="s">
        <v>166</v>
      </c>
      <c r="R18" s="11">
        <v>6</v>
      </c>
      <c r="S18" s="11">
        <v>3</v>
      </c>
      <c r="T18" s="11">
        <v>5</v>
      </c>
      <c r="U18" s="11">
        <v>25</v>
      </c>
      <c r="V18" s="11">
        <v>17</v>
      </c>
      <c r="W18" s="11">
        <v>0</v>
      </c>
      <c r="X18" s="11">
        <v>0</v>
      </c>
      <c r="Y18" s="13">
        <v>4.9400000000000004</v>
      </c>
      <c r="Z18" s="13">
        <v>4.9400000000000004</v>
      </c>
      <c r="AA18" s="11">
        <v>24</v>
      </c>
      <c r="AB18" s="11" t="s">
        <v>37</v>
      </c>
      <c r="AC18" s="11" t="s">
        <v>37</v>
      </c>
      <c r="AD18" s="11" t="s">
        <v>167</v>
      </c>
      <c r="AE18" s="11" t="s">
        <v>168</v>
      </c>
      <c r="AF18" s="11" t="s">
        <v>169</v>
      </c>
      <c r="AG18" s="11" t="s">
        <v>37</v>
      </c>
      <c r="AH18" s="11" t="s">
        <v>170</v>
      </c>
      <c r="AI18" s="11" t="s">
        <v>37</v>
      </c>
      <c r="AJ18" s="11" t="s">
        <v>171</v>
      </c>
    </row>
    <row r="19" spans="1:36" s="2" customFormat="1" ht="15.95" customHeight="1">
      <c r="A19" s="8">
        <v>0</v>
      </c>
      <c r="B19" s="8">
        <v>0</v>
      </c>
      <c r="C19" s="8">
        <v>0</v>
      </c>
      <c r="D19" s="8">
        <v>83.3</v>
      </c>
      <c r="E19" s="8">
        <v>83.3</v>
      </c>
      <c r="F19" s="8">
        <v>0</v>
      </c>
      <c r="G19" s="8">
        <v>12.5</v>
      </c>
      <c r="H19" s="8">
        <v>4.2</v>
      </c>
      <c r="I19" s="8">
        <v>0</v>
      </c>
      <c r="J19" s="8">
        <v>0</v>
      </c>
      <c r="K19" s="8">
        <v>0</v>
      </c>
      <c r="L19" s="8">
        <v>0</v>
      </c>
      <c r="M19" s="8">
        <v>20</v>
      </c>
      <c r="N19" s="8">
        <v>340354</v>
      </c>
      <c r="O19" s="9" t="str">
        <f>MID(P19,6,2)</f>
        <v>C3</v>
      </c>
      <c r="P19" s="10" t="s">
        <v>201</v>
      </c>
      <c r="Q19" s="8" t="s">
        <v>202</v>
      </c>
      <c r="R19" s="11">
        <v>6</v>
      </c>
      <c r="S19" s="11">
        <v>3</v>
      </c>
      <c r="T19" s="11">
        <v>1</v>
      </c>
      <c r="U19" s="11">
        <v>24</v>
      </c>
      <c r="V19" s="11">
        <v>20</v>
      </c>
      <c r="W19" s="11">
        <v>0</v>
      </c>
      <c r="X19" s="11">
        <v>0</v>
      </c>
      <c r="Y19" s="13">
        <v>4.95</v>
      </c>
      <c r="Z19" s="13">
        <v>4.95</v>
      </c>
      <c r="AA19" s="11">
        <v>30</v>
      </c>
      <c r="AB19" s="11" t="s">
        <v>37</v>
      </c>
      <c r="AC19" s="11" t="s">
        <v>37</v>
      </c>
      <c r="AD19" s="11" t="s">
        <v>37</v>
      </c>
      <c r="AE19" s="11" t="s">
        <v>203</v>
      </c>
      <c r="AF19" s="11" t="s">
        <v>203</v>
      </c>
      <c r="AG19" s="11" t="s">
        <v>37</v>
      </c>
      <c r="AH19" s="11" t="s">
        <v>204</v>
      </c>
      <c r="AI19" s="11" t="s">
        <v>37</v>
      </c>
      <c r="AJ19" s="11" t="s">
        <v>205</v>
      </c>
    </row>
    <row r="20" spans="1:36" s="2" customFormat="1" ht="15.95" customHeight="1">
      <c r="A20" s="8">
        <v>3.2</v>
      </c>
      <c r="B20" s="8">
        <v>0</v>
      </c>
      <c r="C20" s="8">
        <v>9.6999999999999993</v>
      </c>
      <c r="D20" s="8">
        <v>50</v>
      </c>
      <c r="E20" s="8">
        <v>62.9</v>
      </c>
      <c r="F20" s="8">
        <v>3.2</v>
      </c>
      <c r="G20" s="8">
        <v>22.6</v>
      </c>
      <c r="H20" s="8">
        <v>9.6999999999999993</v>
      </c>
      <c r="I20" s="8">
        <v>4.8</v>
      </c>
      <c r="J20" s="8">
        <v>2</v>
      </c>
      <c r="K20" s="8">
        <v>0</v>
      </c>
      <c r="L20" s="8">
        <v>6</v>
      </c>
      <c r="M20" s="8">
        <v>31</v>
      </c>
      <c r="N20" s="8">
        <v>340366</v>
      </c>
      <c r="O20" s="9" t="str">
        <f>MID(P20,6,2)</f>
        <v>I1</v>
      </c>
      <c r="P20" s="10" t="s">
        <v>324</v>
      </c>
      <c r="Q20" s="8" t="s">
        <v>314</v>
      </c>
      <c r="R20" s="11">
        <v>7.5</v>
      </c>
      <c r="S20" s="11">
        <v>14</v>
      </c>
      <c r="T20" s="11">
        <v>6</v>
      </c>
      <c r="U20" s="11">
        <v>62</v>
      </c>
      <c r="V20" s="11">
        <v>39</v>
      </c>
      <c r="W20" s="11">
        <v>2</v>
      </c>
      <c r="X20" s="11">
        <v>3</v>
      </c>
      <c r="Y20" s="13">
        <v>4.71</v>
      </c>
      <c r="Z20" s="13">
        <v>4.95</v>
      </c>
      <c r="AA20" s="11">
        <v>47</v>
      </c>
      <c r="AB20" s="11" t="s">
        <v>325</v>
      </c>
      <c r="AC20" s="11" t="s">
        <v>37</v>
      </c>
      <c r="AD20" s="11" t="s">
        <v>326</v>
      </c>
      <c r="AE20" s="11" t="s">
        <v>327</v>
      </c>
      <c r="AF20" s="11" t="s">
        <v>328</v>
      </c>
      <c r="AG20" s="11" t="s">
        <v>325</v>
      </c>
      <c r="AH20" s="11" t="s">
        <v>329</v>
      </c>
      <c r="AI20" s="11" t="s">
        <v>330</v>
      </c>
      <c r="AJ20" s="11" t="s">
        <v>326</v>
      </c>
    </row>
    <row r="21" spans="1:36" s="2" customFormat="1" ht="15.95" customHeight="1">
      <c r="A21" s="8">
        <v>0</v>
      </c>
      <c r="B21" s="8">
        <v>0</v>
      </c>
      <c r="C21" s="8">
        <v>0</v>
      </c>
      <c r="D21" s="8">
        <v>100</v>
      </c>
      <c r="E21" s="8">
        <v>100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340001</v>
      </c>
      <c r="O21" s="9" t="str">
        <f>MID(P21,6,2)</f>
        <v>O1</v>
      </c>
      <c r="P21" s="10" t="s">
        <v>623</v>
      </c>
      <c r="Q21" s="8" t="s">
        <v>624</v>
      </c>
      <c r="R21" s="11">
        <v>6</v>
      </c>
      <c r="S21" s="11">
        <v>0</v>
      </c>
      <c r="T21" s="11">
        <v>0</v>
      </c>
      <c r="U21" s="11">
        <v>1</v>
      </c>
      <c r="V21" s="11">
        <v>1</v>
      </c>
      <c r="W21" s="11">
        <v>0</v>
      </c>
      <c r="X21" s="11">
        <v>0</v>
      </c>
      <c r="Y21" s="13">
        <v>5</v>
      </c>
      <c r="Z21" s="13">
        <v>5</v>
      </c>
      <c r="AA21" s="11">
        <v>100</v>
      </c>
      <c r="AB21" s="11" t="s">
        <v>37</v>
      </c>
      <c r="AC21" s="11" t="s">
        <v>37</v>
      </c>
      <c r="AD21" s="11" t="s">
        <v>37</v>
      </c>
      <c r="AE21" s="11" t="s">
        <v>38</v>
      </c>
      <c r="AF21" s="11" t="s">
        <v>38</v>
      </c>
      <c r="AG21" s="11" t="s">
        <v>37</v>
      </c>
      <c r="AH21" s="11" t="s">
        <v>37</v>
      </c>
      <c r="AI21" s="11" t="s">
        <v>37</v>
      </c>
      <c r="AJ21" s="11" t="s">
        <v>37</v>
      </c>
    </row>
    <row r="22" spans="1:36" s="2" customFormat="1" ht="15.95" customHeight="1">
      <c r="A22" s="8">
        <v>0</v>
      </c>
      <c r="B22" s="8">
        <v>0</v>
      </c>
      <c r="C22" s="8">
        <v>13</v>
      </c>
      <c r="D22" s="8">
        <v>47.8</v>
      </c>
      <c r="E22" s="8">
        <v>60.9</v>
      </c>
      <c r="F22" s="8">
        <v>0</v>
      </c>
      <c r="G22" s="8">
        <v>17.399999999999999</v>
      </c>
      <c r="H22" s="8">
        <v>21.7</v>
      </c>
      <c r="I22" s="8">
        <v>0</v>
      </c>
      <c r="J22" s="8">
        <v>0</v>
      </c>
      <c r="K22" s="8">
        <v>0</v>
      </c>
      <c r="L22" s="8">
        <v>3</v>
      </c>
      <c r="M22" s="8">
        <v>11</v>
      </c>
      <c r="N22" s="8">
        <v>340096</v>
      </c>
      <c r="O22" s="9" t="str">
        <f>MID(P22,6,2)</f>
        <v>D4</v>
      </c>
      <c r="P22" s="10" t="s">
        <v>84</v>
      </c>
      <c r="Q22" s="8" t="s">
        <v>66</v>
      </c>
      <c r="R22" s="11">
        <v>6</v>
      </c>
      <c r="S22" s="11">
        <v>4</v>
      </c>
      <c r="T22" s="11">
        <v>5</v>
      </c>
      <c r="U22" s="11">
        <v>23</v>
      </c>
      <c r="V22" s="11">
        <v>14</v>
      </c>
      <c r="W22" s="11">
        <v>0</v>
      </c>
      <c r="X22" s="11">
        <v>0</v>
      </c>
      <c r="Y22" s="13">
        <v>5.07</v>
      </c>
      <c r="Z22" s="13">
        <v>5.07</v>
      </c>
      <c r="AA22" s="11">
        <v>9</v>
      </c>
      <c r="AB22" s="11" t="s">
        <v>37</v>
      </c>
      <c r="AC22" s="11" t="s">
        <v>37</v>
      </c>
      <c r="AD22" s="11" t="s">
        <v>85</v>
      </c>
      <c r="AE22" s="11" t="s">
        <v>86</v>
      </c>
      <c r="AF22" s="11" t="s">
        <v>87</v>
      </c>
      <c r="AG22" s="11" t="s">
        <v>37</v>
      </c>
      <c r="AH22" s="11" t="s">
        <v>88</v>
      </c>
      <c r="AI22" s="11" t="s">
        <v>37</v>
      </c>
      <c r="AJ22" s="11" t="s">
        <v>89</v>
      </c>
    </row>
    <row r="23" spans="1:36" s="2" customFormat="1" ht="15.95" customHeight="1">
      <c r="A23" s="8">
        <v>8.3000000000000007</v>
      </c>
      <c r="B23" s="8">
        <v>0</v>
      </c>
      <c r="C23" s="8">
        <v>0</v>
      </c>
      <c r="D23" s="8">
        <v>41.7</v>
      </c>
      <c r="E23" s="8">
        <v>50</v>
      </c>
      <c r="F23" s="8">
        <v>8.3000000000000007</v>
      </c>
      <c r="G23" s="8">
        <v>16.7</v>
      </c>
      <c r="H23" s="8">
        <v>8.3000000000000007</v>
      </c>
      <c r="I23" s="8">
        <v>25</v>
      </c>
      <c r="J23" s="8">
        <v>1</v>
      </c>
      <c r="K23" s="8">
        <v>0</v>
      </c>
      <c r="L23" s="8">
        <v>0</v>
      </c>
      <c r="M23" s="8">
        <v>5</v>
      </c>
      <c r="N23" s="8">
        <v>340370</v>
      </c>
      <c r="O23" s="9" t="str">
        <f>MID(P23,6,2)</f>
        <v>I2</v>
      </c>
      <c r="P23" s="10" t="s">
        <v>422</v>
      </c>
      <c r="Q23" s="8" t="s">
        <v>423</v>
      </c>
      <c r="R23" s="11">
        <v>7.5</v>
      </c>
      <c r="S23" s="11">
        <v>2</v>
      </c>
      <c r="T23" s="11">
        <v>1</v>
      </c>
      <c r="U23" s="11">
        <v>12</v>
      </c>
      <c r="V23" s="11">
        <v>6</v>
      </c>
      <c r="W23" s="11">
        <v>1</v>
      </c>
      <c r="X23" s="11">
        <v>3</v>
      </c>
      <c r="Y23" s="13">
        <v>3.84</v>
      </c>
      <c r="Z23" s="13">
        <v>5.12</v>
      </c>
      <c r="AA23" s="11">
        <v>64</v>
      </c>
      <c r="AB23" s="11" t="s">
        <v>424</v>
      </c>
      <c r="AC23" s="11" t="s">
        <v>37</v>
      </c>
      <c r="AD23" s="11" t="s">
        <v>37</v>
      </c>
      <c r="AE23" s="11" t="s">
        <v>425</v>
      </c>
      <c r="AF23" s="11" t="s">
        <v>426</v>
      </c>
      <c r="AG23" s="11" t="s">
        <v>424</v>
      </c>
      <c r="AH23" s="11" t="s">
        <v>427</v>
      </c>
      <c r="AI23" s="11" t="s">
        <v>428</v>
      </c>
      <c r="AJ23" s="11" t="s">
        <v>424</v>
      </c>
    </row>
    <row r="24" spans="1:36" s="2" customFormat="1" ht="15.95" customHeight="1">
      <c r="A24" s="8">
        <v>1.5</v>
      </c>
      <c r="B24" s="8">
        <v>0</v>
      </c>
      <c r="C24" s="8">
        <v>13.2</v>
      </c>
      <c r="D24" s="8">
        <v>47.1</v>
      </c>
      <c r="E24" s="8">
        <v>61.8</v>
      </c>
      <c r="F24" s="8">
        <v>2.9</v>
      </c>
      <c r="G24" s="8">
        <v>19.100000000000001</v>
      </c>
      <c r="H24" s="8">
        <v>5.9</v>
      </c>
      <c r="I24" s="8">
        <v>13.2</v>
      </c>
      <c r="J24" s="8">
        <v>1</v>
      </c>
      <c r="K24" s="8">
        <v>0</v>
      </c>
      <c r="L24" s="8">
        <v>9</v>
      </c>
      <c r="M24" s="8">
        <v>32</v>
      </c>
      <c r="N24" s="8">
        <v>340026</v>
      </c>
      <c r="O24" s="9" t="str">
        <f>MID(P24,6,2)</f>
        <v>F2</v>
      </c>
      <c r="P24" s="10" t="s">
        <v>56</v>
      </c>
      <c r="Q24" s="8" t="s">
        <v>57</v>
      </c>
      <c r="R24" s="11">
        <v>6</v>
      </c>
      <c r="S24" s="11">
        <v>13</v>
      </c>
      <c r="T24" s="11">
        <v>4</v>
      </c>
      <c r="U24" s="11">
        <v>68</v>
      </c>
      <c r="V24" s="11">
        <v>42</v>
      </c>
      <c r="W24" s="11">
        <v>2</v>
      </c>
      <c r="X24" s="11">
        <v>9</v>
      </c>
      <c r="Y24" s="13">
        <v>4.49</v>
      </c>
      <c r="Z24" s="13">
        <v>5.17</v>
      </c>
      <c r="AA24" s="11">
        <v>5</v>
      </c>
      <c r="AB24" s="11" t="s">
        <v>58</v>
      </c>
      <c r="AC24" s="11" t="s">
        <v>37</v>
      </c>
      <c r="AD24" s="11" t="s">
        <v>59</v>
      </c>
      <c r="AE24" s="11" t="s">
        <v>60</v>
      </c>
      <c r="AF24" s="11" t="s">
        <v>61</v>
      </c>
      <c r="AG24" s="11" t="s">
        <v>62</v>
      </c>
      <c r="AH24" s="11" t="s">
        <v>63</v>
      </c>
      <c r="AI24" s="11" t="s">
        <v>59</v>
      </c>
      <c r="AJ24" s="11" t="s">
        <v>64</v>
      </c>
    </row>
    <row r="25" spans="1:36" s="2" customFormat="1" ht="15.95" customHeight="1">
      <c r="A25" s="8">
        <v>0</v>
      </c>
      <c r="B25" s="8">
        <v>0</v>
      </c>
      <c r="C25" s="8">
        <v>10</v>
      </c>
      <c r="D25" s="8">
        <v>10</v>
      </c>
      <c r="E25" s="8">
        <v>20</v>
      </c>
      <c r="F25" s="8">
        <v>0</v>
      </c>
      <c r="G25" s="8">
        <v>10</v>
      </c>
      <c r="H25" s="8">
        <v>0</v>
      </c>
      <c r="I25" s="8">
        <v>70</v>
      </c>
      <c r="J25" s="8">
        <v>0</v>
      </c>
      <c r="K25" s="8">
        <v>0</v>
      </c>
      <c r="L25" s="8">
        <v>1</v>
      </c>
      <c r="M25" s="8">
        <v>1</v>
      </c>
      <c r="N25" s="8">
        <v>340372</v>
      </c>
      <c r="O25" s="9" t="str">
        <f>MID(P25,6,2)</f>
        <v>I2</v>
      </c>
      <c r="P25" s="10" t="s">
        <v>214</v>
      </c>
      <c r="Q25" s="8" t="s">
        <v>215</v>
      </c>
      <c r="R25" s="11">
        <v>7.5</v>
      </c>
      <c r="S25" s="11">
        <v>1</v>
      </c>
      <c r="T25" s="11">
        <v>0</v>
      </c>
      <c r="U25" s="11">
        <v>10</v>
      </c>
      <c r="V25" s="11">
        <v>2</v>
      </c>
      <c r="W25" s="11">
        <v>0</v>
      </c>
      <c r="X25" s="11">
        <v>7</v>
      </c>
      <c r="Y25" s="13">
        <v>1.56</v>
      </c>
      <c r="Z25" s="13">
        <v>5.2</v>
      </c>
      <c r="AA25" s="11">
        <v>32</v>
      </c>
      <c r="AB25" s="11" t="s">
        <v>37</v>
      </c>
      <c r="AC25" s="11" t="s">
        <v>37</v>
      </c>
      <c r="AD25" s="11" t="s">
        <v>216</v>
      </c>
      <c r="AE25" s="11" t="s">
        <v>216</v>
      </c>
      <c r="AF25" s="11" t="s">
        <v>217</v>
      </c>
      <c r="AG25" s="11" t="s">
        <v>37</v>
      </c>
      <c r="AH25" s="11" t="s">
        <v>216</v>
      </c>
      <c r="AI25" s="11" t="s">
        <v>218</v>
      </c>
      <c r="AJ25" s="11" t="s">
        <v>37</v>
      </c>
    </row>
    <row r="26" spans="1:36" s="2" customFormat="1" ht="15.95" customHeight="1">
      <c r="A26" s="8">
        <v>5.3</v>
      </c>
      <c r="B26" s="8">
        <v>1.9</v>
      </c>
      <c r="C26" s="8">
        <v>15.5</v>
      </c>
      <c r="D26" s="8">
        <v>36.700000000000003</v>
      </c>
      <c r="E26" s="8">
        <v>59.5</v>
      </c>
      <c r="F26" s="8">
        <v>3.4</v>
      </c>
      <c r="G26" s="8">
        <v>23.9</v>
      </c>
      <c r="H26" s="8">
        <v>9.5</v>
      </c>
      <c r="I26" s="8">
        <v>7.2</v>
      </c>
      <c r="J26" s="8">
        <v>14</v>
      </c>
      <c r="K26" s="8">
        <v>5</v>
      </c>
      <c r="L26" s="8">
        <v>41</v>
      </c>
      <c r="M26" s="8">
        <v>97</v>
      </c>
      <c r="N26" s="8">
        <v>340021</v>
      </c>
      <c r="O26" s="9" t="str">
        <f>MID(P26,6,2)</f>
        <v>N1</v>
      </c>
      <c r="P26" s="10" t="s">
        <v>313</v>
      </c>
      <c r="Q26" s="8" t="s">
        <v>314</v>
      </c>
      <c r="R26" s="11">
        <v>6</v>
      </c>
      <c r="S26" s="11">
        <v>63</v>
      </c>
      <c r="T26" s="11">
        <v>25</v>
      </c>
      <c r="U26" s="11">
        <v>264</v>
      </c>
      <c r="V26" s="11">
        <v>157</v>
      </c>
      <c r="W26" s="11">
        <v>9</v>
      </c>
      <c r="X26" s="11">
        <v>19</v>
      </c>
      <c r="Y26" s="13">
        <v>4.8499999999999996</v>
      </c>
      <c r="Z26" s="13">
        <v>5.22</v>
      </c>
      <c r="AA26" s="11">
        <v>46</v>
      </c>
      <c r="AB26" s="11" t="s">
        <v>315</v>
      </c>
      <c r="AC26" s="11" t="s">
        <v>316</v>
      </c>
      <c r="AD26" s="11" t="s">
        <v>317</v>
      </c>
      <c r="AE26" s="11" t="s">
        <v>318</v>
      </c>
      <c r="AF26" s="11" t="s">
        <v>319</v>
      </c>
      <c r="AG26" s="11" t="s">
        <v>320</v>
      </c>
      <c r="AH26" s="11" t="s">
        <v>321</v>
      </c>
      <c r="AI26" s="11" t="s">
        <v>322</v>
      </c>
      <c r="AJ26" s="11" t="s">
        <v>323</v>
      </c>
    </row>
    <row r="27" spans="1:36" s="2" customFormat="1" ht="15.95" customHeight="1">
      <c r="A27" s="8">
        <v>0</v>
      </c>
      <c r="B27" s="8">
        <v>0</v>
      </c>
      <c r="C27" s="8">
        <v>13.3</v>
      </c>
      <c r="D27" s="8">
        <v>60</v>
      </c>
      <c r="E27" s="8">
        <v>73.3</v>
      </c>
      <c r="F27" s="8">
        <v>0</v>
      </c>
      <c r="G27" s="8">
        <v>13.3</v>
      </c>
      <c r="H27" s="8">
        <v>13.3</v>
      </c>
      <c r="I27" s="8">
        <v>0</v>
      </c>
      <c r="J27" s="8">
        <v>0</v>
      </c>
      <c r="K27" s="8">
        <v>0</v>
      </c>
      <c r="L27" s="8">
        <v>2</v>
      </c>
      <c r="M27" s="8">
        <v>9</v>
      </c>
      <c r="N27" s="8">
        <v>340357</v>
      </c>
      <c r="O27" s="9" t="str">
        <f>MID(P27,6,2)</f>
        <v>C5</v>
      </c>
      <c r="P27" s="10" t="s">
        <v>363</v>
      </c>
      <c r="Q27" s="8" t="s">
        <v>364</v>
      </c>
      <c r="R27" s="11">
        <v>6</v>
      </c>
      <c r="S27" s="11">
        <v>2</v>
      </c>
      <c r="T27" s="11">
        <v>2</v>
      </c>
      <c r="U27" s="11">
        <v>15</v>
      </c>
      <c r="V27" s="11">
        <v>11</v>
      </c>
      <c r="W27" s="11">
        <v>0</v>
      </c>
      <c r="X27" s="11">
        <v>0</v>
      </c>
      <c r="Y27" s="13">
        <v>5.27</v>
      </c>
      <c r="Z27" s="13">
        <v>5.27</v>
      </c>
      <c r="AA27" s="11">
        <v>53</v>
      </c>
      <c r="AB27" s="11" t="s">
        <v>37</v>
      </c>
      <c r="AC27" s="11" t="s">
        <v>37</v>
      </c>
      <c r="AD27" s="11" t="s">
        <v>365</v>
      </c>
      <c r="AE27" s="11" t="s">
        <v>157</v>
      </c>
      <c r="AF27" s="11" t="s">
        <v>366</v>
      </c>
      <c r="AG27" s="11" t="s">
        <v>37</v>
      </c>
      <c r="AH27" s="11" t="s">
        <v>365</v>
      </c>
      <c r="AI27" s="11" t="s">
        <v>37</v>
      </c>
      <c r="AJ27" s="11" t="s">
        <v>365</v>
      </c>
    </row>
    <row r="28" spans="1:36" s="2" customFormat="1" ht="15.95" customHeight="1">
      <c r="A28" s="8">
        <v>0</v>
      </c>
      <c r="B28" s="8">
        <v>0</v>
      </c>
      <c r="C28" s="8">
        <v>6.7</v>
      </c>
      <c r="D28" s="8">
        <v>63.8</v>
      </c>
      <c r="E28" s="8">
        <v>70.5</v>
      </c>
      <c r="F28" s="8">
        <v>0</v>
      </c>
      <c r="G28" s="8">
        <v>11.4</v>
      </c>
      <c r="H28" s="8">
        <v>13.3</v>
      </c>
      <c r="I28" s="8">
        <v>4.8</v>
      </c>
      <c r="J28" s="8">
        <v>0</v>
      </c>
      <c r="K28" s="8">
        <v>0</v>
      </c>
      <c r="L28" s="8">
        <v>7</v>
      </c>
      <c r="M28" s="8">
        <v>67</v>
      </c>
      <c r="N28" s="8">
        <v>340030</v>
      </c>
      <c r="O28" s="9" t="str">
        <f>MID(P28,6,2)</f>
        <v>N9</v>
      </c>
      <c r="P28" s="10" t="s">
        <v>592</v>
      </c>
      <c r="Q28" s="8" t="s">
        <v>593</v>
      </c>
      <c r="R28" s="11">
        <v>6</v>
      </c>
      <c r="S28" s="11">
        <v>12</v>
      </c>
      <c r="T28" s="11">
        <v>14</v>
      </c>
      <c r="U28" s="11">
        <v>105</v>
      </c>
      <c r="V28" s="11">
        <v>74</v>
      </c>
      <c r="W28" s="11">
        <v>0</v>
      </c>
      <c r="X28" s="11">
        <v>5</v>
      </c>
      <c r="Y28" s="13">
        <v>5.03</v>
      </c>
      <c r="Z28" s="13">
        <v>5.28</v>
      </c>
      <c r="AA28" s="11">
        <v>94</v>
      </c>
      <c r="AB28" s="11" t="s">
        <v>37</v>
      </c>
      <c r="AC28" s="11" t="s">
        <v>37</v>
      </c>
      <c r="AD28" s="11" t="s">
        <v>594</v>
      </c>
      <c r="AE28" s="11" t="s">
        <v>595</v>
      </c>
      <c r="AF28" s="11" t="s">
        <v>596</v>
      </c>
      <c r="AG28" s="11" t="s">
        <v>37</v>
      </c>
      <c r="AH28" s="11" t="s">
        <v>597</v>
      </c>
      <c r="AI28" s="11" t="s">
        <v>598</v>
      </c>
      <c r="AJ28" s="11" t="s">
        <v>599</v>
      </c>
    </row>
    <row r="29" spans="1:36" s="2" customFormat="1" ht="15.95" customHeight="1">
      <c r="A29" s="8">
        <v>0</v>
      </c>
      <c r="B29" s="8">
        <v>1.1000000000000001</v>
      </c>
      <c r="C29" s="8">
        <v>7.9</v>
      </c>
      <c r="D29" s="8">
        <v>69.7</v>
      </c>
      <c r="E29" s="8">
        <v>78.7</v>
      </c>
      <c r="F29" s="8">
        <v>0</v>
      </c>
      <c r="G29" s="8">
        <v>11.2</v>
      </c>
      <c r="H29" s="8">
        <v>7.9</v>
      </c>
      <c r="I29" s="8">
        <v>2.2000000000000002</v>
      </c>
      <c r="J29" s="8">
        <v>0</v>
      </c>
      <c r="K29" s="8">
        <v>1</v>
      </c>
      <c r="L29" s="8">
        <v>7</v>
      </c>
      <c r="M29" s="8">
        <v>62</v>
      </c>
      <c r="N29" s="8">
        <v>340074</v>
      </c>
      <c r="O29" s="9" t="str">
        <f>MID(P29,6,2)</f>
        <v>D3</v>
      </c>
      <c r="P29" s="10" t="s">
        <v>232</v>
      </c>
      <c r="Q29" s="8" t="s">
        <v>233</v>
      </c>
      <c r="R29" s="11">
        <v>6</v>
      </c>
      <c r="S29" s="11">
        <v>10</v>
      </c>
      <c r="T29" s="11">
        <v>7</v>
      </c>
      <c r="U29" s="11">
        <v>89</v>
      </c>
      <c r="V29" s="11">
        <v>70</v>
      </c>
      <c r="W29" s="11">
        <v>0</v>
      </c>
      <c r="X29" s="11">
        <v>2</v>
      </c>
      <c r="Y29" s="13">
        <v>5.21</v>
      </c>
      <c r="Z29" s="13">
        <v>5.33</v>
      </c>
      <c r="AA29" s="11">
        <v>35</v>
      </c>
      <c r="AB29" s="11" t="s">
        <v>37</v>
      </c>
      <c r="AC29" s="11" t="s">
        <v>129</v>
      </c>
      <c r="AD29" s="11" t="s">
        <v>234</v>
      </c>
      <c r="AE29" s="11" t="s">
        <v>235</v>
      </c>
      <c r="AF29" s="11" t="s">
        <v>236</v>
      </c>
      <c r="AG29" s="11" t="s">
        <v>37</v>
      </c>
      <c r="AH29" s="11" t="s">
        <v>237</v>
      </c>
      <c r="AI29" s="11" t="s">
        <v>238</v>
      </c>
      <c r="AJ29" s="11" t="s">
        <v>234</v>
      </c>
    </row>
    <row r="30" spans="1:36" s="2" customFormat="1" ht="15.95" customHeight="1">
      <c r="A30" s="8">
        <v>4.8</v>
      </c>
      <c r="B30" s="8">
        <v>0</v>
      </c>
      <c r="C30" s="8">
        <v>0</v>
      </c>
      <c r="D30" s="8">
        <v>61.9</v>
      </c>
      <c r="E30" s="8">
        <v>66.7</v>
      </c>
      <c r="F30" s="8">
        <v>0</v>
      </c>
      <c r="G30" s="8">
        <v>9.5</v>
      </c>
      <c r="H30" s="8">
        <v>19</v>
      </c>
      <c r="I30" s="8">
        <v>4.8</v>
      </c>
      <c r="J30" s="8">
        <v>1</v>
      </c>
      <c r="K30" s="8">
        <v>0</v>
      </c>
      <c r="L30" s="8">
        <v>0</v>
      </c>
      <c r="M30" s="8">
        <v>13</v>
      </c>
      <c r="N30" s="8">
        <v>340104</v>
      </c>
      <c r="O30" s="9" t="str">
        <f>MID(P30,6,2)</f>
        <v>E5</v>
      </c>
      <c r="P30" s="10" t="s">
        <v>525</v>
      </c>
      <c r="Q30" s="8" t="s">
        <v>526</v>
      </c>
      <c r="R30" s="11">
        <v>6</v>
      </c>
      <c r="S30" s="11">
        <v>2</v>
      </c>
      <c r="T30" s="11">
        <v>4</v>
      </c>
      <c r="U30" s="11">
        <v>21</v>
      </c>
      <c r="V30" s="11">
        <v>14</v>
      </c>
      <c r="W30" s="11">
        <v>0</v>
      </c>
      <c r="X30" s="11">
        <v>1</v>
      </c>
      <c r="Y30" s="13">
        <v>5.08</v>
      </c>
      <c r="Z30" s="13">
        <v>5.33</v>
      </c>
      <c r="AA30" s="11">
        <v>82</v>
      </c>
      <c r="AB30" s="11" t="s">
        <v>527</v>
      </c>
      <c r="AC30" s="11" t="s">
        <v>37</v>
      </c>
      <c r="AD30" s="11" t="s">
        <v>37</v>
      </c>
      <c r="AE30" s="11" t="s">
        <v>528</v>
      </c>
      <c r="AF30" s="11" t="s">
        <v>529</v>
      </c>
      <c r="AG30" s="11" t="s">
        <v>37</v>
      </c>
      <c r="AH30" s="11" t="s">
        <v>530</v>
      </c>
      <c r="AI30" s="11" t="s">
        <v>527</v>
      </c>
      <c r="AJ30" s="11" t="s">
        <v>531</v>
      </c>
    </row>
    <row r="31" spans="1:36" s="2" customFormat="1" ht="15.95" customHeight="1">
      <c r="A31" s="8">
        <v>3.3</v>
      </c>
      <c r="B31" s="8">
        <v>0.7</v>
      </c>
      <c r="C31" s="8">
        <v>15.8</v>
      </c>
      <c r="D31" s="8">
        <v>49.3</v>
      </c>
      <c r="E31" s="8">
        <v>69.099999999999994</v>
      </c>
      <c r="F31" s="8">
        <v>0</v>
      </c>
      <c r="G31" s="8">
        <v>23.7</v>
      </c>
      <c r="H31" s="8">
        <v>7.2</v>
      </c>
      <c r="I31" s="8">
        <v>0</v>
      </c>
      <c r="J31" s="8">
        <v>5</v>
      </c>
      <c r="K31" s="8">
        <v>1</v>
      </c>
      <c r="L31" s="8">
        <v>24</v>
      </c>
      <c r="M31" s="8">
        <v>75</v>
      </c>
      <c r="N31" s="8">
        <v>340051</v>
      </c>
      <c r="O31" s="9" t="str">
        <f>MID(P31,6,2)</f>
        <v>M5</v>
      </c>
      <c r="P31" s="10" t="s">
        <v>538</v>
      </c>
      <c r="Q31" s="8" t="s">
        <v>539</v>
      </c>
      <c r="R31" s="11">
        <v>6</v>
      </c>
      <c r="S31" s="11">
        <v>36</v>
      </c>
      <c r="T31" s="11">
        <v>11</v>
      </c>
      <c r="U31" s="11">
        <v>152</v>
      </c>
      <c r="V31" s="11">
        <v>105</v>
      </c>
      <c r="W31" s="11">
        <v>0</v>
      </c>
      <c r="X31" s="11">
        <v>0</v>
      </c>
      <c r="Y31" s="13">
        <v>5.33</v>
      </c>
      <c r="Z31" s="13">
        <v>5.33</v>
      </c>
      <c r="AA31" s="11">
        <v>84</v>
      </c>
      <c r="AB31" s="11" t="s">
        <v>540</v>
      </c>
      <c r="AC31" s="11" t="s">
        <v>541</v>
      </c>
      <c r="AD31" s="11" t="s">
        <v>542</v>
      </c>
      <c r="AE31" s="11" t="s">
        <v>543</v>
      </c>
      <c r="AF31" s="11" t="s">
        <v>544</v>
      </c>
      <c r="AG31" s="11" t="s">
        <v>37</v>
      </c>
      <c r="AH31" s="11" t="s">
        <v>545</v>
      </c>
      <c r="AI31" s="11" t="s">
        <v>37</v>
      </c>
      <c r="AJ31" s="11" t="s">
        <v>546</v>
      </c>
    </row>
    <row r="32" spans="1:36" s="2" customFormat="1" ht="15.95" customHeight="1">
      <c r="A32" s="8">
        <v>0</v>
      </c>
      <c r="B32" s="8">
        <v>0</v>
      </c>
      <c r="C32" s="8">
        <v>10</v>
      </c>
      <c r="D32" s="8">
        <v>63.3</v>
      </c>
      <c r="E32" s="8">
        <v>73.3</v>
      </c>
      <c r="F32" s="8">
        <v>0</v>
      </c>
      <c r="G32" s="8">
        <v>6.7</v>
      </c>
      <c r="H32" s="8">
        <v>0</v>
      </c>
      <c r="I32" s="8">
        <v>20</v>
      </c>
      <c r="J32" s="8">
        <v>0</v>
      </c>
      <c r="K32" s="8">
        <v>0</v>
      </c>
      <c r="L32" s="8">
        <v>3</v>
      </c>
      <c r="M32" s="8">
        <v>19</v>
      </c>
      <c r="N32" s="8">
        <v>340375</v>
      </c>
      <c r="O32" s="9" t="str">
        <f>MID(P32,6,2)</f>
        <v>I3</v>
      </c>
      <c r="P32" s="10" t="s">
        <v>219</v>
      </c>
      <c r="Q32" s="8" t="s">
        <v>220</v>
      </c>
      <c r="R32" s="11">
        <v>6</v>
      </c>
      <c r="S32" s="11">
        <v>2</v>
      </c>
      <c r="T32" s="11">
        <v>0</v>
      </c>
      <c r="U32" s="11">
        <v>30</v>
      </c>
      <c r="V32" s="11">
        <v>22</v>
      </c>
      <c r="W32" s="11">
        <v>0</v>
      </c>
      <c r="X32" s="11">
        <v>6</v>
      </c>
      <c r="Y32" s="13">
        <v>4.28</v>
      </c>
      <c r="Z32" s="13">
        <v>5.35</v>
      </c>
      <c r="AA32" s="11">
        <v>33</v>
      </c>
      <c r="AB32" s="11" t="s">
        <v>37</v>
      </c>
      <c r="AC32" s="11" t="s">
        <v>37</v>
      </c>
      <c r="AD32" s="11" t="s">
        <v>221</v>
      </c>
      <c r="AE32" s="11" t="s">
        <v>73</v>
      </c>
      <c r="AF32" s="11" t="s">
        <v>222</v>
      </c>
      <c r="AG32" s="11" t="s">
        <v>37</v>
      </c>
      <c r="AH32" s="11" t="s">
        <v>223</v>
      </c>
      <c r="AI32" s="11" t="s">
        <v>74</v>
      </c>
      <c r="AJ32" s="11" t="s">
        <v>37</v>
      </c>
    </row>
    <row r="33" spans="1:36" s="2" customFormat="1" ht="15.95" customHeight="1">
      <c r="A33" s="8">
        <v>1.4</v>
      </c>
      <c r="B33" s="8">
        <v>0</v>
      </c>
      <c r="C33" s="8">
        <v>12.5</v>
      </c>
      <c r="D33" s="8">
        <v>58.3</v>
      </c>
      <c r="E33" s="8">
        <v>72.2</v>
      </c>
      <c r="F33" s="8">
        <v>1.4</v>
      </c>
      <c r="G33" s="8">
        <v>16.7</v>
      </c>
      <c r="H33" s="8">
        <v>9.6999999999999993</v>
      </c>
      <c r="I33" s="8">
        <v>1.4</v>
      </c>
      <c r="J33" s="8">
        <v>1</v>
      </c>
      <c r="K33" s="8">
        <v>0</v>
      </c>
      <c r="L33" s="8">
        <v>9</v>
      </c>
      <c r="M33" s="8">
        <v>42</v>
      </c>
      <c r="N33" s="8">
        <v>340039</v>
      </c>
      <c r="O33" s="9" t="str">
        <f>MID(P33,6,2)</f>
        <v>F3</v>
      </c>
      <c r="P33" s="10" t="s">
        <v>455</v>
      </c>
      <c r="Q33" s="8" t="s">
        <v>456</v>
      </c>
      <c r="R33" s="11">
        <v>6</v>
      </c>
      <c r="S33" s="11">
        <v>12</v>
      </c>
      <c r="T33" s="11">
        <v>7</v>
      </c>
      <c r="U33" s="11">
        <v>72</v>
      </c>
      <c r="V33" s="11">
        <v>52</v>
      </c>
      <c r="W33" s="11">
        <v>1</v>
      </c>
      <c r="X33" s="11">
        <v>1</v>
      </c>
      <c r="Y33" s="13">
        <v>5.31</v>
      </c>
      <c r="Z33" s="13">
        <v>5.38</v>
      </c>
      <c r="AA33" s="11">
        <v>69</v>
      </c>
      <c r="AB33" s="11" t="s">
        <v>457</v>
      </c>
      <c r="AC33" s="11" t="s">
        <v>37</v>
      </c>
      <c r="AD33" s="11" t="s">
        <v>458</v>
      </c>
      <c r="AE33" s="11" t="s">
        <v>459</v>
      </c>
      <c r="AF33" s="11" t="s">
        <v>460</v>
      </c>
      <c r="AG33" s="11" t="s">
        <v>457</v>
      </c>
      <c r="AH33" s="11" t="s">
        <v>461</v>
      </c>
      <c r="AI33" s="11" t="s">
        <v>457</v>
      </c>
      <c r="AJ33" s="11" t="s">
        <v>462</v>
      </c>
    </row>
    <row r="34" spans="1:36" s="2" customFormat="1" ht="15.95" customHeight="1">
      <c r="A34" s="8">
        <v>0</v>
      </c>
      <c r="B34" s="8">
        <v>0</v>
      </c>
      <c r="C34" s="8">
        <v>15.8</v>
      </c>
      <c r="D34" s="8">
        <v>52.6</v>
      </c>
      <c r="E34" s="8">
        <v>68.400000000000006</v>
      </c>
      <c r="F34" s="8">
        <v>0</v>
      </c>
      <c r="G34" s="8">
        <v>15.8</v>
      </c>
      <c r="H34" s="8">
        <v>10.5</v>
      </c>
      <c r="I34" s="8">
        <v>5.3</v>
      </c>
      <c r="J34" s="8">
        <v>0</v>
      </c>
      <c r="K34" s="8">
        <v>0</v>
      </c>
      <c r="L34" s="8">
        <v>3</v>
      </c>
      <c r="M34" s="8">
        <v>10</v>
      </c>
      <c r="N34" s="8">
        <v>340384</v>
      </c>
      <c r="O34" s="9" t="str">
        <f>MID(P34,6,2)</f>
        <v>I5</v>
      </c>
      <c r="P34" s="10" t="s">
        <v>484</v>
      </c>
      <c r="Q34" s="8" t="s">
        <v>485</v>
      </c>
      <c r="R34" s="11">
        <v>6</v>
      </c>
      <c r="S34" s="11">
        <v>3</v>
      </c>
      <c r="T34" s="11">
        <v>2</v>
      </c>
      <c r="U34" s="11">
        <v>19</v>
      </c>
      <c r="V34" s="11">
        <v>13</v>
      </c>
      <c r="W34" s="11">
        <v>0</v>
      </c>
      <c r="X34" s="11">
        <v>1</v>
      </c>
      <c r="Y34" s="13">
        <v>5.13</v>
      </c>
      <c r="Z34" s="13">
        <v>5.42</v>
      </c>
      <c r="AA34" s="11">
        <v>74</v>
      </c>
      <c r="AB34" s="11" t="s">
        <v>37</v>
      </c>
      <c r="AC34" s="11" t="s">
        <v>37</v>
      </c>
      <c r="AD34" s="11" t="s">
        <v>486</v>
      </c>
      <c r="AE34" s="11" t="s">
        <v>487</v>
      </c>
      <c r="AF34" s="11" t="s">
        <v>488</v>
      </c>
      <c r="AG34" s="11" t="s">
        <v>37</v>
      </c>
      <c r="AH34" s="11" t="s">
        <v>486</v>
      </c>
      <c r="AI34" s="11" t="s">
        <v>489</v>
      </c>
      <c r="AJ34" s="11" t="s">
        <v>490</v>
      </c>
    </row>
    <row r="35" spans="1:36" s="2" customFormat="1" ht="15.95" customHeight="1">
      <c r="A35" s="8">
        <v>0</v>
      </c>
      <c r="B35" s="8">
        <v>0</v>
      </c>
      <c r="C35" s="8">
        <v>13.4</v>
      </c>
      <c r="D35" s="8">
        <v>62.9</v>
      </c>
      <c r="E35" s="8">
        <v>76.3</v>
      </c>
      <c r="F35" s="8">
        <v>0</v>
      </c>
      <c r="G35" s="8">
        <v>12.4</v>
      </c>
      <c r="H35" s="8">
        <v>10.3</v>
      </c>
      <c r="I35" s="8">
        <v>1</v>
      </c>
      <c r="J35" s="8">
        <v>0</v>
      </c>
      <c r="K35" s="8">
        <v>0</v>
      </c>
      <c r="L35" s="8">
        <v>13</v>
      </c>
      <c r="M35" s="8">
        <v>61</v>
      </c>
      <c r="N35" s="8">
        <v>340053</v>
      </c>
      <c r="O35" s="9" t="str">
        <f>MID(P35,6,2)</f>
        <v>M5</v>
      </c>
      <c r="P35" s="10" t="s">
        <v>248</v>
      </c>
      <c r="Q35" s="8" t="s">
        <v>249</v>
      </c>
      <c r="R35" s="11">
        <v>6</v>
      </c>
      <c r="S35" s="11">
        <v>12</v>
      </c>
      <c r="T35" s="11">
        <v>10</v>
      </c>
      <c r="U35" s="11">
        <v>97</v>
      </c>
      <c r="V35" s="11">
        <v>74</v>
      </c>
      <c r="W35" s="11">
        <v>0</v>
      </c>
      <c r="X35" s="11">
        <v>1</v>
      </c>
      <c r="Y35" s="13">
        <v>5.36</v>
      </c>
      <c r="Z35" s="13">
        <v>5.42</v>
      </c>
      <c r="AA35" s="11">
        <v>37</v>
      </c>
      <c r="AB35" s="11" t="s">
        <v>37</v>
      </c>
      <c r="AC35" s="11" t="s">
        <v>37</v>
      </c>
      <c r="AD35" s="11" t="s">
        <v>250</v>
      </c>
      <c r="AE35" s="11" t="s">
        <v>251</v>
      </c>
      <c r="AF35" s="11" t="s">
        <v>252</v>
      </c>
      <c r="AG35" s="11" t="s">
        <v>37</v>
      </c>
      <c r="AH35" s="11" t="s">
        <v>253</v>
      </c>
      <c r="AI35" s="11" t="s">
        <v>254</v>
      </c>
      <c r="AJ35" s="11" t="s">
        <v>255</v>
      </c>
    </row>
    <row r="36" spans="1:36" s="2" customFormat="1" ht="15.95" customHeight="1">
      <c r="A36" s="8">
        <v>0</v>
      </c>
      <c r="B36" s="8">
        <v>0</v>
      </c>
      <c r="C36" s="8">
        <v>0</v>
      </c>
      <c r="D36" s="8">
        <v>100</v>
      </c>
      <c r="E36" s="8">
        <v>100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8</v>
      </c>
      <c r="N36" s="8">
        <v>340220</v>
      </c>
      <c r="O36" s="9" t="str">
        <f>MID(P36,6,2)</f>
        <v>E7</v>
      </c>
      <c r="P36" s="10" t="s">
        <v>646</v>
      </c>
      <c r="Q36" s="8" t="s">
        <v>647</v>
      </c>
      <c r="R36" s="11">
        <v>6</v>
      </c>
      <c r="S36" s="11">
        <v>0</v>
      </c>
      <c r="T36" s="11">
        <v>0</v>
      </c>
      <c r="U36" s="11">
        <v>8</v>
      </c>
      <c r="V36" s="11">
        <v>8</v>
      </c>
      <c r="W36" s="11">
        <v>0</v>
      </c>
      <c r="X36" s="11">
        <v>0</v>
      </c>
      <c r="Y36" s="13">
        <v>5.44</v>
      </c>
      <c r="Z36" s="13">
        <v>5.44</v>
      </c>
      <c r="AA36" s="11">
        <v>104</v>
      </c>
      <c r="AB36" s="11" t="s">
        <v>37</v>
      </c>
      <c r="AC36" s="11" t="s">
        <v>37</v>
      </c>
      <c r="AD36" s="11" t="s">
        <v>37</v>
      </c>
      <c r="AE36" s="11" t="s">
        <v>648</v>
      </c>
      <c r="AF36" s="11" t="s">
        <v>648</v>
      </c>
      <c r="AG36" s="11" t="s">
        <v>37</v>
      </c>
      <c r="AH36" s="11" t="s">
        <v>37</v>
      </c>
      <c r="AI36" s="11" t="s">
        <v>37</v>
      </c>
      <c r="AJ36" s="11" t="s">
        <v>37</v>
      </c>
    </row>
    <row r="37" spans="1:36" s="2" customFormat="1" ht="15.95" customHeight="1">
      <c r="A37" s="8">
        <v>0</v>
      </c>
      <c r="B37" s="8">
        <v>0</v>
      </c>
      <c r="C37" s="8">
        <v>10.9</v>
      </c>
      <c r="D37" s="8">
        <v>66.400000000000006</v>
      </c>
      <c r="E37" s="8">
        <v>77.3</v>
      </c>
      <c r="F37" s="8">
        <v>1.7</v>
      </c>
      <c r="G37" s="8">
        <v>10.1</v>
      </c>
      <c r="H37" s="8">
        <v>12.6</v>
      </c>
      <c r="I37" s="8">
        <v>0</v>
      </c>
      <c r="J37" s="8">
        <v>0</v>
      </c>
      <c r="K37" s="8">
        <v>0</v>
      </c>
      <c r="L37" s="8">
        <v>13</v>
      </c>
      <c r="M37" s="8">
        <v>79</v>
      </c>
      <c r="N37" s="8">
        <v>340052</v>
      </c>
      <c r="O37" s="9" t="str">
        <f>MID(P37,6,2)</f>
        <v>M5</v>
      </c>
      <c r="P37" s="10" t="s">
        <v>433</v>
      </c>
      <c r="Q37" s="8" t="s">
        <v>434</v>
      </c>
      <c r="R37" s="11">
        <v>6</v>
      </c>
      <c r="S37" s="11">
        <v>12</v>
      </c>
      <c r="T37" s="11">
        <v>15</v>
      </c>
      <c r="U37" s="11">
        <v>119</v>
      </c>
      <c r="V37" s="11">
        <v>92</v>
      </c>
      <c r="W37" s="11">
        <v>2</v>
      </c>
      <c r="X37" s="11">
        <v>0</v>
      </c>
      <c r="Y37" s="13">
        <v>5.48</v>
      </c>
      <c r="Z37" s="13">
        <v>5.48</v>
      </c>
      <c r="AA37" s="11">
        <v>66</v>
      </c>
      <c r="AB37" s="11" t="s">
        <v>37</v>
      </c>
      <c r="AC37" s="11" t="s">
        <v>37</v>
      </c>
      <c r="AD37" s="11" t="s">
        <v>435</v>
      </c>
      <c r="AE37" s="11" t="s">
        <v>436</v>
      </c>
      <c r="AF37" s="11" t="s">
        <v>437</v>
      </c>
      <c r="AG37" s="11" t="s">
        <v>438</v>
      </c>
      <c r="AH37" s="11" t="s">
        <v>439</v>
      </c>
      <c r="AI37" s="11" t="s">
        <v>37</v>
      </c>
      <c r="AJ37" s="11" t="s">
        <v>440</v>
      </c>
    </row>
    <row r="38" spans="1:36" s="2" customFormat="1" ht="15.95" customHeight="1">
      <c r="A38" s="8">
        <v>4.5</v>
      </c>
      <c r="B38" s="8">
        <v>1.4</v>
      </c>
      <c r="C38" s="8">
        <v>17.600000000000001</v>
      </c>
      <c r="D38" s="8">
        <v>48.4</v>
      </c>
      <c r="E38" s="8">
        <v>71.900000000000006</v>
      </c>
      <c r="F38" s="8">
        <v>2.2999999999999998</v>
      </c>
      <c r="G38" s="8">
        <v>21.7</v>
      </c>
      <c r="H38" s="8">
        <v>4.5</v>
      </c>
      <c r="I38" s="8">
        <v>1.8</v>
      </c>
      <c r="J38" s="8">
        <v>10</v>
      </c>
      <c r="K38" s="8">
        <v>3</v>
      </c>
      <c r="L38" s="8">
        <v>39</v>
      </c>
      <c r="M38" s="8">
        <v>107</v>
      </c>
      <c r="N38" s="8">
        <v>340020</v>
      </c>
      <c r="O38" s="9" t="str">
        <f>MID(P38,6,2)</f>
        <v>N1</v>
      </c>
      <c r="P38" s="10" t="s">
        <v>341</v>
      </c>
      <c r="Q38" s="8" t="s">
        <v>342</v>
      </c>
      <c r="R38" s="11">
        <v>6</v>
      </c>
      <c r="S38" s="11">
        <v>48</v>
      </c>
      <c r="T38" s="11">
        <v>10</v>
      </c>
      <c r="U38" s="11">
        <v>221</v>
      </c>
      <c r="V38" s="11">
        <v>159</v>
      </c>
      <c r="W38" s="11">
        <v>5</v>
      </c>
      <c r="X38" s="11">
        <v>4</v>
      </c>
      <c r="Y38" s="13">
        <v>5.4</v>
      </c>
      <c r="Z38" s="13">
        <v>5.5</v>
      </c>
      <c r="AA38" s="11">
        <v>50</v>
      </c>
      <c r="AB38" s="11" t="s">
        <v>343</v>
      </c>
      <c r="AC38" s="11" t="s">
        <v>344</v>
      </c>
      <c r="AD38" s="11" t="s">
        <v>345</v>
      </c>
      <c r="AE38" s="11" t="s">
        <v>346</v>
      </c>
      <c r="AF38" s="11" t="s">
        <v>347</v>
      </c>
      <c r="AG38" s="11" t="s">
        <v>348</v>
      </c>
      <c r="AH38" s="11" t="s">
        <v>349</v>
      </c>
      <c r="AI38" s="11" t="s">
        <v>350</v>
      </c>
      <c r="AJ38" s="11" t="s">
        <v>343</v>
      </c>
    </row>
    <row r="39" spans="1:36" s="2" customFormat="1" ht="15.95" customHeight="1">
      <c r="A39" s="8">
        <v>7.7</v>
      </c>
      <c r="B39" s="8">
        <v>0</v>
      </c>
      <c r="C39" s="8">
        <v>7.7</v>
      </c>
      <c r="D39" s="8">
        <v>46.2</v>
      </c>
      <c r="E39" s="8">
        <v>61.5</v>
      </c>
      <c r="F39" s="8">
        <v>7.7</v>
      </c>
      <c r="G39" s="8">
        <v>15.4</v>
      </c>
      <c r="H39" s="8">
        <v>0</v>
      </c>
      <c r="I39" s="8">
        <v>23.1</v>
      </c>
      <c r="J39" s="8">
        <v>1</v>
      </c>
      <c r="K39" s="8">
        <v>0</v>
      </c>
      <c r="L39" s="8">
        <v>1</v>
      </c>
      <c r="M39" s="8">
        <v>6</v>
      </c>
      <c r="N39" s="8">
        <v>340600</v>
      </c>
      <c r="O39" s="9" t="str">
        <f>MID(P39,6,2)</f>
        <v>R1</v>
      </c>
      <c r="P39" s="10" t="s">
        <v>96</v>
      </c>
      <c r="Q39" s="8" t="s">
        <v>97</v>
      </c>
      <c r="R39" s="11">
        <v>5</v>
      </c>
      <c r="S39" s="11">
        <v>2</v>
      </c>
      <c r="T39" s="11">
        <v>0</v>
      </c>
      <c r="U39" s="11">
        <v>13</v>
      </c>
      <c r="V39" s="11">
        <v>8</v>
      </c>
      <c r="W39" s="11">
        <v>1</v>
      </c>
      <c r="X39" s="11">
        <v>3</v>
      </c>
      <c r="Y39" s="13">
        <v>4.25</v>
      </c>
      <c r="Z39" s="13">
        <v>5.52</v>
      </c>
      <c r="AA39" s="11">
        <v>11</v>
      </c>
      <c r="AB39" s="11" t="s">
        <v>49</v>
      </c>
      <c r="AC39" s="11" t="s">
        <v>37</v>
      </c>
      <c r="AD39" s="11" t="s">
        <v>49</v>
      </c>
      <c r="AE39" s="11" t="s">
        <v>98</v>
      </c>
      <c r="AF39" s="11" t="s">
        <v>47</v>
      </c>
      <c r="AG39" s="11" t="s">
        <v>49</v>
      </c>
      <c r="AH39" s="11" t="s">
        <v>99</v>
      </c>
      <c r="AI39" s="11" t="s">
        <v>100</v>
      </c>
      <c r="AJ39" s="11" t="s">
        <v>37</v>
      </c>
    </row>
    <row r="40" spans="1:36" s="2" customFormat="1" ht="15.95" customHeight="1">
      <c r="A40" s="8">
        <v>2.9</v>
      </c>
      <c r="B40" s="8">
        <v>0</v>
      </c>
      <c r="C40" s="8">
        <v>5.9</v>
      </c>
      <c r="D40" s="8">
        <v>67.599999999999994</v>
      </c>
      <c r="E40" s="8">
        <v>76.5</v>
      </c>
      <c r="F40" s="8">
        <v>0</v>
      </c>
      <c r="G40" s="8">
        <v>0</v>
      </c>
      <c r="H40" s="8">
        <v>23.5</v>
      </c>
      <c r="I40" s="8">
        <v>0</v>
      </c>
      <c r="J40" s="8">
        <v>1</v>
      </c>
      <c r="K40" s="8">
        <v>0</v>
      </c>
      <c r="L40" s="8">
        <v>2</v>
      </c>
      <c r="M40" s="8">
        <v>23</v>
      </c>
      <c r="N40" s="8">
        <v>340031</v>
      </c>
      <c r="O40" s="9" t="str">
        <f>MID(P40,6,2)</f>
        <v>F4</v>
      </c>
      <c r="P40" s="10" t="s">
        <v>65</v>
      </c>
      <c r="Q40" s="8" t="s">
        <v>66</v>
      </c>
      <c r="R40" s="11">
        <v>6</v>
      </c>
      <c r="S40" s="11">
        <v>0</v>
      </c>
      <c r="T40" s="11">
        <v>8</v>
      </c>
      <c r="U40" s="11">
        <v>34</v>
      </c>
      <c r="V40" s="11">
        <v>26</v>
      </c>
      <c r="W40" s="11">
        <v>0</v>
      </c>
      <c r="X40" s="11">
        <v>0</v>
      </c>
      <c r="Y40" s="13">
        <v>5.56</v>
      </c>
      <c r="Z40" s="13">
        <v>5.56</v>
      </c>
      <c r="AA40" s="11">
        <v>6</v>
      </c>
      <c r="AB40" s="11" t="s">
        <v>67</v>
      </c>
      <c r="AC40" s="11" t="s">
        <v>37</v>
      </c>
      <c r="AD40" s="11" t="s">
        <v>68</v>
      </c>
      <c r="AE40" s="11" t="s">
        <v>69</v>
      </c>
      <c r="AF40" s="11" t="s">
        <v>70</v>
      </c>
      <c r="AG40" s="11" t="s">
        <v>37</v>
      </c>
      <c r="AH40" s="11" t="s">
        <v>37</v>
      </c>
      <c r="AI40" s="11" t="s">
        <v>37</v>
      </c>
      <c r="AJ40" s="11" t="s">
        <v>71</v>
      </c>
    </row>
    <row r="41" spans="1:36" s="2" customFormat="1" ht="15.95" customHeight="1">
      <c r="A41" s="8">
        <v>0</v>
      </c>
      <c r="B41" s="8">
        <v>0</v>
      </c>
      <c r="C41" s="8">
        <v>16.7</v>
      </c>
      <c r="D41" s="8">
        <v>61.1</v>
      </c>
      <c r="E41" s="8">
        <v>77.8</v>
      </c>
      <c r="F41" s="8">
        <v>11.1</v>
      </c>
      <c r="G41" s="8">
        <v>5.6</v>
      </c>
      <c r="H41" s="8">
        <v>5.6</v>
      </c>
      <c r="I41" s="8">
        <v>11.1</v>
      </c>
      <c r="J41" s="8">
        <v>0</v>
      </c>
      <c r="K41" s="8">
        <v>0</v>
      </c>
      <c r="L41" s="8">
        <v>3</v>
      </c>
      <c r="M41" s="8">
        <v>11</v>
      </c>
      <c r="N41" s="8">
        <v>340240</v>
      </c>
      <c r="O41" s="9" t="str">
        <f>MID(P41,6,2)</f>
        <v>K7</v>
      </c>
      <c r="P41" s="10" t="s">
        <v>566</v>
      </c>
      <c r="Q41" s="8" t="s">
        <v>567</v>
      </c>
      <c r="R41" s="11">
        <v>6</v>
      </c>
      <c r="S41" s="11">
        <v>1</v>
      </c>
      <c r="T41" s="11">
        <v>1</v>
      </c>
      <c r="U41" s="11">
        <v>18</v>
      </c>
      <c r="V41" s="11">
        <v>14</v>
      </c>
      <c r="W41" s="11">
        <v>2</v>
      </c>
      <c r="X41" s="11">
        <v>2</v>
      </c>
      <c r="Y41" s="13">
        <v>4.9400000000000004</v>
      </c>
      <c r="Z41" s="13">
        <v>5.56</v>
      </c>
      <c r="AA41" s="11">
        <v>89</v>
      </c>
      <c r="AB41" s="11" t="s">
        <v>37</v>
      </c>
      <c r="AC41" s="11" t="s">
        <v>37</v>
      </c>
      <c r="AD41" s="11" t="s">
        <v>568</v>
      </c>
      <c r="AE41" s="11" t="s">
        <v>569</v>
      </c>
      <c r="AF41" s="11" t="s">
        <v>570</v>
      </c>
      <c r="AG41" s="11" t="s">
        <v>571</v>
      </c>
      <c r="AH41" s="11" t="s">
        <v>572</v>
      </c>
      <c r="AI41" s="11" t="s">
        <v>571</v>
      </c>
      <c r="AJ41" s="11" t="s">
        <v>572</v>
      </c>
    </row>
    <row r="42" spans="1:36" s="2" customFormat="1" ht="15.95" customHeight="1">
      <c r="A42" s="8">
        <v>0</v>
      </c>
      <c r="B42" s="8">
        <v>0</v>
      </c>
      <c r="C42" s="8">
        <v>18.2</v>
      </c>
      <c r="D42" s="8">
        <v>59.1</v>
      </c>
      <c r="E42" s="8">
        <v>77.3</v>
      </c>
      <c r="F42" s="8">
        <v>0</v>
      </c>
      <c r="G42" s="8">
        <v>9.1</v>
      </c>
      <c r="H42" s="8">
        <v>13.6</v>
      </c>
      <c r="I42" s="8">
        <v>0</v>
      </c>
      <c r="J42" s="8">
        <v>0</v>
      </c>
      <c r="K42" s="8">
        <v>0</v>
      </c>
      <c r="L42" s="8">
        <v>8</v>
      </c>
      <c r="M42" s="8">
        <v>26</v>
      </c>
      <c r="N42" s="8">
        <v>340129</v>
      </c>
      <c r="O42" s="9" t="str">
        <f>MID(P42,6,2)</f>
        <v>K5</v>
      </c>
      <c r="P42" s="10" t="s">
        <v>532</v>
      </c>
      <c r="Q42" s="8" t="s">
        <v>526</v>
      </c>
      <c r="R42" s="11">
        <v>6</v>
      </c>
      <c r="S42" s="11">
        <v>4</v>
      </c>
      <c r="T42" s="11">
        <v>6</v>
      </c>
      <c r="U42" s="11">
        <v>44</v>
      </c>
      <c r="V42" s="11">
        <v>34</v>
      </c>
      <c r="W42" s="11">
        <v>0</v>
      </c>
      <c r="X42" s="11">
        <v>0</v>
      </c>
      <c r="Y42" s="13">
        <v>5.58</v>
      </c>
      <c r="Z42" s="13">
        <v>5.58</v>
      </c>
      <c r="AA42" s="11">
        <v>83</v>
      </c>
      <c r="AB42" s="11" t="s">
        <v>37</v>
      </c>
      <c r="AC42" s="11" t="s">
        <v>37</v>
      </c>
      <c r="AD42" s="11" t="s">
        <v>533</v>
      </c>
      <c r="AE42" s="11" t="s">
        <v>534</v>
      </c>
      <c r="AF42" s="11" t="s">
        <v>535</v>
      </c>
      <c r="AG42" s="11" t="s">
        <v>37</v>
      </c>
      <c r="AH42" s="11" t="s">
        <v>536</v>
      </c>
      <c r="AI42" s="11" t="s">
        <v>37</v>
      </c>
      <c r="AJ42" s="11" t="s">
        <v>537</v>
      </c>
    </row>
    <row r="43" spans="1:36" s="2" customFormat="1" ht="15.95" customHeight="1">
      <c r="A43" s="8">
        <v>0</v>
      </c>
      <c r="B43" s="8">
        <v>7.7</v>
      </c>
      <c r="C43" s="8">
        <v>11.5</v>
      </c>
      <c r="D43" s="8">
        <v>26.9</v>
      </c>
      <c r="E43" s="8">
        <v>46.2</v>
      </c>
      <c r="F43" s="8">
        <v>0</v>
      </c>
      <c r="G43" s="8">
        <v>15.4</v>
      </c>
      <c r="H43" s="8">
        <v>0</v>
      </c>
      <c r="I43" s="8">
        <v>38.5</v>
      </c>
      <c r="J43" s="8">
        <v>0</v>
      </c>
      <c r="K43" s="8">
        <v>2</v>
      </c>
      <c r="L43" s="8">
        <v>3</v>
      </c>
      <c r="M43" s="8">
        <v>7</v>
      </c>
      <c r="N43" s="8">
        <v>340377</v>
      </c>
      <c r="O43" s="9" t="str">
        <f>MID(P43,6,2)</f>
        <v>I4</v>
      </c>
      <c r="P43" s="10" t="s">
        <v>612</v>
      </c>
      <c r="Q43" s="8" t="s">
        <v>613</v>
      </c>
      <c r="R43" s="11">
        <v>6</v>
      </c>
      <c r="S43" s="11">
        <v>4</v>
      </c>
      <c r="T43" s="11">
        <v>0</v>
      </c>
      <c r="U43" s="11">
        <v>26</v>
      </c>
      <c r="V43" s="11">
        <v>12</v>
      </c>
      <c r="W43" s="11">
        <v>0</v>
      </c>
      <c r="X43" s="11">
        <v>10</v>
      </c>
      <c r="Y43" s="13">
        <v>3.49</v>
      </c>
      <c r="Z43" s="13">
        <v>5.68</v>
      </c>
      <c r="AA43" s="11">
        <v>98</v>
      </c>
      <c r="AB43" s="11" t="s">
        <v>37</v>
      </c>
      <c r="AC43" s="11" t="s">
        <v>614</v>
      </c>
      <c r="AD43" s="11" t="s">
        <v>383</v>
      </c>
      <c r="AE43" s="11" t="s">
        <v>615</v>
      </c>
      <c r="AF43" s="11" t="s">
        <v>616</v>
      </c>
      <c r="AG43" s="11" t="s">
        <v>37</v>
      </c>
      <c r="AH43" s="11" t="s">
        <v>617</v>
      </c>
      <c r="AI43" s="11" t="s">
        <v>618</v>
      </c>
      <c r="AJ43" s="11" t="s">
        <v>37</v>
      </c>
    </row>
    <row r="44" spans="1:36" s="2" customFormat="1" ht="15.95" customHeight="1">
      <c r="A44" s="8">
        <v>0</v>
      </c>
      <c r="B44" s="8">
        <v>0</v>
      </c>
      <c r="C44" s="8">
        <v>0</v>
      </c>
      <c r="D44" s="8">
        <v>100</v>
      </c>
      <c r="E44" s="8">
        <v>100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</v>
      </c>
      <c r="N44" s="8">
        <v>340059</v>
      </c>
      <c r="O44" s="9" t="str">
        <f>MID(P44,6,2)</f>
        <v>M4</v>
      </c>
      <c r="P44" s="10" t="s">
        <v>496</v>
      </c>
      <c r="Q44" s="8" t="s">
        <v>492</v>
      </c>
      <c r="R44" s="11">
        <v>6</v>
      </c>
      <c r="S44" s="11">
        <v>0</v>
      </c>
      <c r="T44" s="11">
        <v>0</v>
      </c>
      <c r="U44" s="11">
        <v>1</v>
      </c>
      <c r="V44" s="11">
        <v>1</v>
      </c>
      <c r="W44" s="11">
        <v>0</v>
      </c>
      <c r="X44" s="11">
        <v>0</v>
      </c>
      <c r="Y44" s="13">
        <v>5.7</v>
      </c>
      <c r="Z44" s="13">
        <v>5.7</v>
      </c>
      <c r="AA44" s="11">
        <v>76</v>
      </c>
      <c r="AB44" s="11" t="s">
        <v>37</v>
      </c>
      <c r="AC44" s="11" t="s">
        <v>37</v>
      </c>
      <c r="AD44" s="11" t="s">
        <v>37</v>
      </c>
      <c r="AE44" s="11" t="s">
        <v>38</v>
      </c>
      <c r="AF44" s="11" t="s">
        <v>38</v>
      </c>
      <c r="AG44" s="11" t="s">
        <v>37</v>
      </c>
      <c r="AH44" s="11" t="s">
        <v>37</v>
      </c>
      <c r="AI44" s="11" t="s">
        <v>37</v>
      </c>
      <c r="AJ44" s="11" t="s">
        <v>37</v>
      </c>
    </row>
    <row r="45" spans="1:36" s="2" customFormat="1" ht="15.95" customHeight="1">
      <c r="A45" s="8">
        <v>0</v>
      </c>
      <c r="B45" s="8">
        <v>5.7</v>
      </c>
      <c r="C45" s="8">
        <v>17.100000000000001</v>
      </c>
      <c r="D45" s="8">
        <v>51.4</v>
      </c>
      <c r="E45" s="8">
        <v>74.3</v>
      </c>
      <c r="F45" s="8">
        <v>0</v>
      </c>
      <c r="G45" s="8">
        <v>17.100000000000001</v>
      </c>
      <c r="H45" s="8">
        <v>8.6</v>
      </c>
      <c r="I45" s="8">
        <v>0</v>
      </c>
      <c r="J45" s="8">
        <v>0</v>
      </c>
      <c r="K45" s="8">
        <v>2</v>
      </c>
      <c r="L45" s="8">
        <v>6</v>
      </c>
      <c r="M45" s="8">
        <v>18</v>
      </c>
      <c r="N45" s="8">
        <v>340108</v>
      </c>
      <c r="O45" s="9" t="str">
        <f>MID(P45,6,2)</f>
        <v>E5</v>
      </c>
      <c r="P45" s="10" t="s">
        <v>403</v>
      </c>
      <c r="Q45" s="8" t="s">
        <v>404</v>
      </c>
      <c r="R45" s="11">
        <v>6</v>
      </c>
      <c r="S45" s="11">
        <v>6</v>
      </c>
      <c r="T45" s="11">
        <v>3</v>
      </c>
      <c r="U45" s="11">
        <v>35</v>
      </c>
      <c r="V45" s="11">
        <v>26</v>
      </c>
      <c r="W45" s="11">
        <v>0</v>
      </c>
      <c r="X45" s="11">
        <v>0</v>
      </c>
      <c r="Y45" s="13">
        <v>5.71</v>
      </c>
      <c r="Z45" s="13">
        <v>5.71</v>
      </c>
      <c r="AA45" s="11">
        <v>61</v>
      </c>
      <c r="AB45" s="11" t="s">
        <v>37</v>
      </c>
      <c r="AC45" s="11" t="s">
        <v>405</v>
      </c>
      <c r="AD45" s="11" t="s">
        <v>406</v>
      </c>
      <c r="AE45" s="11" t="s">
        <v>407</v>
      </c>
      <c r="AF45" s="11" t="s">
        <v>408</v>
      </c>
      <c r="AG45" s="11" t="s">
        <v>37</v>
      </c>
      <c r="AH45" s="11" t="s">
        <v>406</v>
      </c>
      <c r="AI45" s="11" t="s">
        <v>37</v>
      </c>
      <c r="AJ45" s="11" t="s">
        <v>409</v>
      </c>
    </row>
    <row r="46" spans="1:36" s="2" customFormat="1" ht="15.95" customHeight="1">
      <c r="A46" s="8">
        <v>1.6</v>
      </c>
      <c r="B46" s="8">
        <v>0</v>
      </c>
      <c r="C46" s="8">
        <v>15.6</v>
      </c>
      <c r="D46" s="8">
        <v>61.7</v>
      </c>
      <c r="E46" s="8">
        <v>78.900000000000006</v>
      </c>
      <c r="F46" s="8">
        <v>0</v>
      </c>
      <c r="G46" s="8">
        <v>10.9</v>
      </c>
      <c r="H46" s="8">
        <v>7</v>
      </c>
      <c r="I46" s="8">
        <v>3.1</v>
      </c>
      <c r="J46" s="8">
        <v>2</v>
      </c>
      <c r="K46" s="8">
        <v>0</v>
      </c>
      <c r="L46" s="8">
        <v>20</v>
      </c>
      <c r="M46" s="8">
        <v>79</v>
      </c>
      <c r="N46" s="8">
        <v>340038</v>
      </c>
      <c r="O46" s="9" t="str">
        <f>MID(P46,6,2)</f>
        <v>F3</v>
      </c>
      <c r="P46" s="10" t="s">
        <v>304</v>
      </c>
      <c r="Q46" s="8" t="s">
        <v>305</v>
      </c>
      <c r="R46" s="11">
        <v>6</v>
      </c>
      <c r="S46" s="11">
        <v>14</v>
      </c>
      <c r="T46" s="11">
        <v>9</v>
      </c>
      <c r="U46" s="11">
        <v>128</v>
      </c>
      <c r="V46" s="11">
        <v>101</v>
      </c>
      <c r="W46" s="11">
        <v>0</v>
      </c>
      <c r="X46" s="11">
        <v>4</v>
      </c>
      <c r="Y46" s="13">
        <v>5.54</v>
      </c>
      <c r="Z46" s="13">
        <v>5.72</v>
      </c>
      <c r="AA46" s="11">
        <v>45</v>
      </c>
      <c r="AB46" s="11" t="s">
        <v>306</v>
      </c>
      <c r="AC46" s="11" t="s">
        <v>37</v>
      </c>
      <c r="AD46" s="11" t="s">
        <v>307</v>
      </c>
      <c r="AE46" s="11" t="s">
        <v>308</v>
      </c>
      <c r="AF46" s="11" t="s">
        <v>309</v>
      </c>
      <c r="AG46" s="11" t="s">
        <v>37</v>
      </c>
      <c r="AH46" s="11" t="s">
        <v>310</v>
      </c>
      <c r="AI46" s="11" t="s">
        <v>311</v>
      </c>
      <c r="AJ46" s="11" t="s">
        <v>312</v>
      </c>
    </row>
    <row r="47" spans="1:36" s="2" customFormat="1" ht="15.95" customHeight="1">
      <c r="A47" s="8">
        <v>1.7</v>
      </c>
      <c r="B47" s="8">
        <v>0</v>
      </c>
      <c r="C47" s="8">
        <v>22.6</v>
      </c>
      <c r="D47" s="8">
        <v>54.8</v>
      </c>
      <c r="E47" s="8">
        <v>79.099999999999994</v>
      </c>
      <c r="F47" s="8">
        <v>0</v>
      </c>
      <c r="G47" s="8">
        <v>13.6</v>
      </c>
      <c r="H47" s="8">
        <v>3.4</v>
      </c>
      <c r="I47" s="8">
        <v>4</v>
      </c>
      <c r="J47" s="8">
        <v>3</v>
      </c>
      <c r="K47" s="8">
        <v>0</v>
      </c>
      <c r="L47" s="8">
        <v>40</v>
      </c>
      <c r="M47" s="8">
        <v>97</v>
      </c>
      <c r="N47" s="8">
        <v>340029</v>
      </c>
      <c r="O47" s="9" t="str">
        <f>MID(P47,6,2)</f>
        <v>N3</v>
      </c>
      <c r="P47" s="10" t="s">
        <v>206</v>
      </c>
      <c r="Q47" s="8" t="s">
        <v>202</v>
      </c>
      <c r="R47" s="11">
        <v>6</v>
      </c>
      <c r="S47" s="11">
        <v>24</v>
      </c>
      <c r="T47" s="11">
        <v>6</v>
      </c>
      <c r="U47" s="11">
        <v>177</v>
      </c>
      <c r="V47" s="11">
        <v>140</v>
      </c>
      <c r="W47" s="11">
        <v>0</v>
      </c>
      <c r="X47" s="11">
        <v>7</v>
      </c>
      <c r="Y47" s="13">
        <v>5.51</v>
      </c>
      <c r="Z47" s="13">
        <v>5.73</v>
      </c>
      <c r="AA47" s="11">
        <v>31</v>
      </c>
      <c r="AB47" s="11" t="s">
        <v>207</v>
      </c>
      <c r="AC47" s="11" t="s">
        <v>37</v>
      </c>
      <c r="AD47" s="11" t="s">
        <v>208</v>
      </c>
      <c r="AE47" s="11" t="s">
        <v>209</v>
      </c>
      <c r="AF47" s="11" t="s">
        <v>210</v>
      </c>
      <c r="AG47" s="11" t="s">
        <v>37</v>
      </c>
      <c r="AH47" s="11" t="s">
        <v>211</v>
      </c>
      <c r="AI47" s="11" t="s">
        <v>212</v>
      </c>
      <c r="AJ47" s="11" t="s">
        <v>213</v>
      </c>
    </row>
    <row r="48" spans="1:36" s="2" customFormat="1" ht="15.95" customHeight="1">
      <c r="A48" s="8">
        <v>0</v>
      </c>
      <c r="B48" s="8">
        <v>0</v>
      </c>
      <c r="C48" s="8">
        <v>13.4</v>
      </c>
      <c r="D48" s="8">
        <v>72.400000000000006</v>
      </c>
      <c r="E48" s="8">
        <v>85.8</v>
      </c>
      <c r="F48" s="8">
        <v>0.8</v>
      </c>
      <c r="G48" s="8">
        <v>7.1</v>
      </c>
      <c r="H48" s="8">
        <v>4.5999999999999996</v>
      </c>
      <c r="I48" s="8">
        <v>2.5</v>
      </c>
      <c r="J48" s="8">
        <v>0</v>
      </c>
      <c r="K48" s="8">
        <v>0</v>
      </c>
      <c r="L48" s="8">
        <v>32</v>
      </c>
      <c r="M48" s="8">
        <v>173</v>
      </c>
      <c r="N48" s="8">
        <v>340003</v>
      </c>
      <c r="O48" s="9" t="str">
        <f>MID(P48,6,2)</f>
        <v>O1</v>
      </c>
      <c r="P48" s="10" t="s">
        <v>625</v>
      </c>
      <c r="Q48" s="8" t="s">
        <v>626</v>
      </c>
      <c r="R48" s="11">
        <v>6</v>
      </c>
      <c r="S48" s="11">
        <v>17</v>
      </c>
      <c r="T48" s="11">
        <v>11</v>
      </c>
      <c r="U48" s="11">
        <v>239</v>
      </c>
      <c r="V48" s="11">
        <v>205</v>
      </c>
      <c r="W48" s="11">
        <v>2</v>
      </c>
      <c r="X48" s="11">
        <v>6</v>
      </c>
      <c r="Y48" s="13">
        <v>5.61</v>
      </c>
      <c r="Z48" s="13">
        <v>5.75</v>
      </c>
      <c r="AA48" s="11">
        <v>101</v>
      </c>
      <c r="AB48" s="11" t="s">
        <v>37</v>
      </c>
      <c r="AC48" s="11" t="s">
        <v>37</v>
      </c>
      <c r="AD48" s="11" t="s">
        <v>627</v>
      </c>
      <c r="AE48" s="11" t="s">
        <v>628</v>
      </c>
      <c r="AF48" s="11" t="s">
        <v>629</v>
      </c>
      <c r="AG48" s="11" t="s">
        <v>630</v>
      </c>
      <c r="AH48" s="11" t="s">
        <v>631</v>
      </c>
      <c r="AI48" s="11" t="s">
        <v>632</v>
      </c>
      <c r="AJ48" s="11" t="s">
        <v>633</v>
      </c>
    </row>
    <row r="49" spans="1:36" s="2" customFormat="1" ht="15.95" customHeight="1">
      <c r="A49" s="8">
        <v>0</v>
      </c>
      <c r="B49" s="8">
        <v>0</v>
      </c>
      <c r="C49" s="8">
        <v>18.2</v>
      </c>
      <c r="D49" s="8">
        <v>72.7</v>
      </c>
      <c r="E49" s="8">
        <v>90.9</v>
      </c>
      <c r="F49" s="8">
        <v>0</v>
      </c>
      <c r="G49" s="8">
        <v>9.1</v>
      </c>
      <c r="H49" s="8">
        <v>0</v>
      </c>
      <c r="I49" s="8">
        <v>0</v>
      </c>
      <c r="J49" s="8">
        <v>0</v>
      </c>
      <c r="K49" s="8">
        <v>0</v>
      </c>
      <c r="L49" s="8">
        <v>6</v>
      </c>
      <c r="M49" s="8">
        <v>24</v>
      </c>
      <c r="N49" s="8">
        <v>340201</v>
      </c>
      <c r="O49" s="9" t="str">
        <f>MID(P49,6,2)</f>
        <v>M7</v>
      </c>
      <c r="P49" s="10" t="s">
        <v>441</v>
      </c>
      <c r="Q49" s="8" t="s">
        <v>442</v>
      </c>
      <c r="R49" s="11">
        <v>6</v>
      </c>
      <c r="S49" s="11">
        <v>3</v>
      </c>
      <c r="T49" s="11">
        <v>0</v>
      </c>
      <c r="U49" s="11">
        <v>33</v>
      </c>
      <c r="V49" s="11">
        <v>30</v>
      </c>
      <c r="W49" s="11">
        <v>0</v>
      </c>
      <c r="X49" s="11">
        <v>0</v>
      </c>
      <c r="Y49" s="13">
        <v>5.81</v>
      </c>
      <c r="Z49" s="13">
        <v>5.81</v>
      </c>
      <c r="AA49" s="11">
        <v>67</v>
      </c>
      <c r="AB49" s="11" t="s">
        <v>37</v>
      </c>
      <c r="AC49" s="11" t="s">
        <v>37</v>
      </c>
      <c r="AD49" s="11" t="s">
        <v>443</v>
      </c>
      <c r="AE49" s="11" t="s">
        <v>444</v>
      </c>
      <c r="AF49" s="11" t="s">
        <v>445</v>
      </c>
      <c r="AG49" s="11" t="s">
        <v>37</v>
      </c>
      <c r="AH49" s="11" t="s">
        <v>446</v>
      </c>
      <c r="AI49" s="11" t="s">
        <v>37</v>
      </c>
      <c r="AJ49" s="11" t="s">
        <v>37</v>
      </c>
    </row>
    <row r="50" spans="1:36" s="2" customFormat="1" ht="15.95" customHeight="1">
      <c r="A50" s="8">
        <v>0</v>
      </c>
      <c r="B50" s="8">
        <v>1.5</v>
      </c>
      <c r="C50" s="8">
        <v>17.600000000000001</v>
      </c>
      <c r="D50" s="8">
        <v>57.4</v>
      </c>
      <c r="E50" s="8">
        <v>76.5</v>
      </c>
      <c r="F50" s="8">
        <v>0</v>
      </c>
      <c r="G50" s="8">
        <v>10.3</v>
      </c>
      <c r="H50" s="8">
        <v>2.9</v>
      </c>
      <c r="I50" s="8">
        <v>10.3</v>
      </c>
      <c r="J50" s="8">
        <v>0</v>
      </c>
      <c r="K50" s="8">
        <v>1</v>
      </c>
      <c r="L50" s="8">
        <v>12</v>
      </c>
      <c r="M50" s="8">
        <v>39</v>
      </c>
      <c r="N50" s="8">
        <v>340369</v>
      </c>
      <c r="O50" s="9" t="str">
        <f>MID(P50,6,2)</f>
        <v>I1</v>
      </c>
      <c r="P50" s="10" t="s">
        <v>373</v>
      </c>
      <c r="Q50" s="8" t="s">
        <v>374</v>
      </c>
      <c r="R50" s="11">
        <v>7.5</v>
      </c>
      <c r="S50" s="11">
        <v>7</v>
      </c>
      <c r="T50" s="11">
        <v>2</v>
      </c>
      <c r="U50" s="11">
        <v>68</v>
      </c>
      <c r="V50" s="11">
        <v>52</v>
      </c>
      <c r="W50" s="11">
        <v>0</v>
      </c>
      <c r="X50" s="11">
        <v>7</v>
      </c>
      <c r="Y50" s="13">
        <v>5.23</v>
      </c>
      <c r="Z50" s="13">
        <v>5.83</v>
      </c>
      <c r="AA50" s="11">
        <v>55</v>
      </c>
      <c r="AB50" s="11" t="s">
        <v>37</v>
      </c>
      <c r="AC50" s="11" t="s">
        <v>58</v>
      </c>
      <c r="AD50" s="11" t="s">
        <v>375</v>
      </c>
      <c r="AE50" s="11" t="s">
        <v>376</v>
      </c>
      <c r="AF50" s="11" t="s">
        <v>377</v>
      </c>
      <c r="AG50" s="11" t="s">
        <v>37</v>
      </c>
      <c r="AH50" s="11" t="s">
        <v>378</v>
      </c>
      <c r="AI50" s="11" t="s">
        <v>378</v>
      </c>
      <c r="AJ50" s="11" t="s">
        <v>62</v>
      </c>
    </row>
    <row r="51" spans="1:36" s="2" customFormat="1" ht="15.95" customHeight="1">
      <c r="A51" s="8">
        <v>0</v>
      </c>
      <c r="B51" s="8">
        <v>0</v>
      </c>
      <c r="C51" s="8">
        <v>15.6</v>
      </c>
      <c r="D51" s="8">
        <v>68.8</v>
      </c>
      <c r="E51" s="8">
        <v>84.4</v>
      </c>
      <c r="F51" s="8">
        <v>1.3</v>
      </c>
      <c r="G51" s="8">
        <v>3.9</v>
      </c>
      <c r="H51" s="8">
        <v>11.7</v>
      </c>
      <c r="I51" s="8">
        <v>0</v>
      </c>
      <c r="J51" s="8">
        <v>0</v>
      </c>
      <c r="K51" s="8">
        <v>0</v>
      </c>
      <c r="L51" s="8">
        <v>12</v>
      </c>
      <c r="M51" s="8">
        <v>53</v>
      </c>
      <c r="N51" s="8">
        <v>340098</v>
      </c>
      <c r="O51" s="9" t="str">
        <f>MID(P51,6,2)</f>
        <v>D5</v>
      </c>
      <c r="P51" s="10" t="s">
        <v>603</v>
      </c>
      <c r="Q51" s="8" t="s">
        <v>604</v>
      </c>
      <c r="R51" s="11">
        <v>6</v>
      </c>
      <c r="S51" s="11">
        <v>3</v>
      </c>
      <c r="T51" s="11">
        <v>9</v>
      </c>
      <c r="U51" s="11">
        <v>77</v>
      </c>
      <c r="V51" s="11">
        <v>65</v>
      </c>
      <c r="W51" s="11">
        <v>1</v>
      </c>
      <c r="X51" s="11">
        <v>0</v>
      </c>
      <c r="Y51" s="13">
        <v>5.88</v>
      </c>
      <c r="Z51" s="13">
        <v>5.88</v>
      </c>
      <c r="AA51" s="11">
        <v>96</v>
      </c>
      <c r="AB51" s="11" t="s">
        <v>37</v>
      </c>
      <c r="AC51" s="11" t="s">
        <v>37</v>
      </c>
      <c r="AD51" s="11" t="s">
        <v>605</v>
      </c>
      <c r="AE51" s="11" t="s">
        <v>606</v>
      </c>
      <c r="AF51" s="11" t="s">
        <v>607</v>
      </c>
      <c r="AG51" s="11" t="s">
        <v>103</v>
      </c>
      <c r="AH51" s="11" t="s">
        <v>608</v>
      </c>
      <c r="AI51" s="11" t="s">
        <v>37</v>
      </c>
      <c r="AJ51" s="11" t="s">
        <v>609</v>
      </c>
    </row>
    <row r="52" spans="1:36" s="2" customFormat="1" ht="15.95" customHeight="1">
      <c r="A52" s="8">
        <v>0</v>
      </c>
      <c r="B52" s="8">
        <v>0</v>
      </c>
      <c r="C52" s="8">
        <v>0</v>
      </c>
      <c r="D52" s="8">
        <v>100</v>
      </c>
      <c r="E52" s="8">
        <v>100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340075</v>
      </c>
      <c r="O52" s="9" t="str">
        <f>MID(P52,6,2)</f>
        <v>D4</v>
      </c>
      <c r="P52" s="10" t="s">
        <v>144</v>
      </c>
      <c r="Q52" s="8" t="s">
        <v>145</v>
      </c>
      <c r="R52" s="11">
        <v>6</v>
      </c>
      <c r="S52" s="11">
        <v>0</v>
      </c>
      <c r="T52" s="11">
        <v>0</v>
      </c>
      <c r="U52" s="11">
        <v>1</v>
      </c>
      <c r="V52" s="11">
        <v>1</v>
      </c>
      <c r="W52" s="11">
        <v>0</v>
      </c>
      <c r="X52" s="11">
        <v>0</v>
      </c>
      <c r="Y52" s="13">
        <v>5.9</v>
      </c>
      <c r="Z52" s="13">
        <v>5.9</v>
      </c>
      <c r="AA52" s="11">
        <v>20</v>
      </c>
      <c r="AB52" s="11" t="s">
        <v>37</v>
      </c>
      <c r="AC52" s="11" t="s">
        <v>37</v>
      </c>
      <c r="AD52" s="11" t="s">
        <v>37</v>
      </c>
      <c r="AE52" s="11" t="s">
        <v>38</v>
      </c>
      <c r="AF52" s="11" t="s">
        <v>38</v>
      </c>
      <c r="AG52" s="11" t="s">
        <v>37</v>
      </c>
      <c r="AH52" s="11" t="s">
        <v>37</v>
      </c>
      <c r="AI52" s="11" t="s">
        <v>37</v>
      </c>
      <c r="AJ52" s="11" t="s">
        <v>37</v>
      </c>
    </row>
    <row r="53" spans="1:36" s="2" customFormat="1" ht="15.95" customHeight="1">
      <c r="A53" s="8">
        <v>0</v>
      </c>
      <c r="B53" s="8">
        <v>0</v>
      </c>
      <c r="C53" s="8">
        <v>12.5</v>
      </c>
      <c r="D53" s="8">
        <v>80</v>
      </c>
      <c r="E53" s="8">
        <v>92.5</v>
      </c>
      <c r="F53" s="8">
        <v>0</v>
      </c>
      <c r="G53" s="8">
        <v>5</v>
      </c>
      <c r="H53" s="8">
        <v>0</v>
      </c>
      <c r="I53" s="8">
        <v>2.5</v>
      </c>
      <c r="J53" s="8">
        <v>0</v>
      </c>
      <c r="K53" s="8">
        <v>0</v>
      </c>
      <c r="L53" s="8">
        <v>10</v>
      </c>
      <c r="M53" s="8">
        <v>64</v>
      </c>
      <c r="N53" s="8">
        <v>340072</v>
      </c>
      <c r="O53" s="9" t="str">
        <f>MID(P53,6,2)</f>
        <v>D3</v>
      </c>
      <c r="P53" s="10" t="s">
        <v>634</v>
      </c>
      <c r="Q53" s="8" t="s">
        <v>635</v>
      </c>
      <c r="R53" s="11">
        <v>6</v>
      </c>
      <c r="S53" s="11">
        <v>4</v>
      </c>
      <c r="T53" s="11">
        <v>0</v>
      </c>
      <c r="U53" s="11">
        <v>80</v>
      </c>
      <c r="V53" s="11">
        <v>74</v>
      </c>
      <c r="W53" s="11">
        <v>0</v>
      </c>
      <c r="X53" s="11">
        <v>2</v>
      </c>
      <c r="Y53" s="13">
        <v>5.83</v>
      </c>
      <c r="Z53" s="13">
        <v>5.98</v>
      </c>
      <c r="AA53" s="11">
        <v>102</v>
      </c>
      <c r="AB53" s="11" t="s">
        <v>37</v>
      </c>
      <c r="AC53" s="11" t="s">
        <v>37</v>
      </c>
      <c r="AD53" s="11" t="s">
        <v>636</v>
      </c>
      <c r="AE53" s="11" t="s">
        <v>637</v>
      </c>
      <c r="AF53" s="11" t="s">
        <v>638</v>
      </c>
      <c r="AG53" s="11" t="s">
        <v>37</v>
      </c>
      <c r="AH53" s="11" t="s">
        <v>639</v>
      </c>
      <c r="AI53" s="11" t="s">
        <v>640</v>
      </c>
      <c r="AJ53" s="11" t="s">
        <v>37</v>
      </c>
    </row>
    <row r="54" spans="1:36" s="2" customFormat="1" ht="15.95" customHeight="1">
      <c r="A54" s="8">
        <v>0</v>
      </c>
      <c r="B54" s="8">
        <v>0</v>
      </c>
      <c r="C54" s="8">
        <v>11.9</v>
      </c>
      <c r="D54" s="8">
        <v>79.7</v>
      </c>
      <c r="E54" s="8">
        <v>91.5</v>
      </c>
      <c r="F54" s="8">
        <v>0</v>
      </c>
      <c r="G54" s="8">
        <v>3.4</v>
      </c>
      <c r="H54" s="8">
        <v>5.0999999999999996</v>
      </c>
      <c r="I54" s="8">
        <v>0</v>
      </c>
      <c r="J54" s="8">
        <v>0</v>
      </c>
      <c r="K54" s="8">
        <v>0</v>
      </c>
      <c r="L54" s="8">
        <v>7</v>
      </c>
      <c r="M54" s="8">
        <v>47</v>
      </c>
      <c r="N54" s="8">
        <v>340028</v>
      </c>
      <c r="O54" s="9" t="str">
        <f>MID(P54,6,2)</f>
        <v>N3</v>
      </c>
      <c r="P54" s="10" t="s">
        <v>172</v>
      </c>
      <c r="Q54" s="8" t="s">
        <v>173</v>
      </c>
      <c r="R54" s="11">
        <v>6</v>
      </c>
      <c r="S54" s="11">
        <v>2</v>
      </c>
      <c r="T54" s="11">
        <v>3</v>
      </c>
      <c r="U54" s="11">
        <v>59</v>
      </c>
      <c r="V54" s="11">
        <v>54</v>
      </c>
      <c r="W54" s="11">
        <v>0</v>
      </c>
      <c r="X54" s="11">
        <v>0</v>
      </c>
      <c r="Y54" s="13">
        <v>5.98</v>
      </c>
      <c r="Z54" s="13">
        <v>5.98</v>
      </c>
      <c r="AA54" s="11">
        <v>25</v>
      </c>
      <c r="AB54" s="11" t="s">
        <v>37</v>
      </c>
      <c r="AC54" s="11" t="s">
        <v>37</v>
      </c>
      <c r="AD54" s="11" t="s">
        <v>174</v>
      </c>
      <c r="AE54" s="11" t="s">
        <v>175</v>
      </c>
      <c r="AF54" s="11" t="s">
        <v>176</v>
      </c>
      <c r="AG54" s="11" t="s">
        <v>37</v>
      </c>
      <c r="AH54" s="11" t="s">
        <v>177</v>
      </c>
      <c r="AI54" s="11" t="s">
        <v>37</v>
      </c>
      <c r="AJ54" s="11" t="s">
        <v>178</v>
      </c>
    </row>
    <row r="55" spans="1:36" s="2" customFormat="1" ht="15.95" customHeight="1">
      <c r="A55" s="8">
        <v>1</v>
      </c>
      <c r="B55" s="8">
        <v>0</v>
      </c>
      <c r="C55" s="8">
        <v>25.8</v>
      </c>
      <c r="D55" s="8">
        <v>57.7</v>
      </c>
      <c r="E55" s="8">
        <v>84.5</v>
      </c>
      <c r="F55" s="8">
        <v>0</v>
      </c>
      <c r="G55" s="8">
        <v>10.3</v>
      </c>
      <c r="H55" s="8">
        <v>5.2</v>
      </c>
      <c r="I55" s="8">
        <v>0</v>
      </c>
      <c r="J55" s="8">
        <v>1</v>
      </c>
      <c r="K55" s="8">
        <v>0</v>
      </c>
      <c r="L55" s="8">
        <v>25</v>
      </c>
      <c r="M55" s="8">
        <v>56</v>
      </c>
      <c r="N55" s="8">
        <v>340036</v>
      </c>
      <c r="O55" s="9" t="str">
        <f>MID(P55,6,2)</f>
        <v>F5</v>
      </c>
      <c r="P55" s="10" t="s">
        <v>478</v>
      </c>
      <c r="Q55" s="8" t="s">
        <v>479</v>
      </c>
      <c r="R55" s="11">
        <v>6</v>
      </c>
      <c r="S55" s="11">
        <v>10</v>
      </c>
      <c r="T55" s="11">
        <v>5</v>
      </c>
      <c r="U55" s="11">
        <v>97</v>
      </c>
      <c r="V55" s="11">
        <v>82</v>
      </c>
      <c r="W55" s="11">
        <v>0</v>
      </c>
      <c r="X55" s="11">
        <v>0</v>
      </c>
      <c r="Y55" s="13">
        <v>5.99</v>
      </c>
      <c r="Z55" s="13">
        <v>5.99</v>
      </c>
      <c r="AA55" s="11">
        <v>73</v>
      </c>
      <c r="AB55" s="11" t="s">
        <v>254</v>
      </c>
      <c r="AC55" s="11" t="s">
        <v>37</v>
      </c>
      <c r="AD55" s="11" t="s">
        <v>480</v>
      </c>
      <c r="AE55" s="11" t="s">
        <v>481</v>
      </c>
      <c r="AF55" s="11" t="s">
        <v>482</v>
      </c>
      <c r="AG55" s="11" t="s">
        <v>37</v>
      </c>
      <c r="AH55" s="11" t="s">
        <v>255</v>
      </c>
      <c r="AI55" s="11" t="s">
        <v>37</v>
      </c>
      <c r="AJ55" s="11" t="s">
        <v>483</v>
      </c>
    </row>
    <row r="56" spans="1:36" s="2" customFormat="1" ht="15.95" customHeight="1">
      <c r="A56" s="8">
        <v>3.8</v>
      </c>
      <c r="B56" s="8">
        <v>0</v>
      </c>
      <c r="C56" s="8">
        <v>23.1</v>
      </c>
      <c r="D56" s="8">
        <v>57.7</v>
      </c>
      <c r="E56" s="8">
        <v>84.6</v>
      </c>
      <c r="F56" s="8">
        <v>0</v>
      </c>
      <c r="G56" s="8">
        <v>11.5</v>
      </c>
      <c r="H56" s="8">
        <v>3.8</v>
      </c>
      <c r="I56" s="8">
        <v>0</v>
      </c>
      <c r="J56" s="8">
        <v>1</v>
      </c>
      <c r="K56" s="8">
        <v>0</v>
      </c>
      <c r="L56" s="8">
        <v>6</v>
      </c>
      <c r="M56" s="8">
        <v>15</v>
      </c>
      <c r="N56" s="8">
        <v>340101</v>
      </c>
      <c r="O56" s="9" t="str">
        <f>MID(P56,6,2)</f>
        <v>E5</v>
      </c>
      <c r="P56" s="10" t="s">
        <v>379</v>
      </c>
      <c r="Q56" s="8" t="s">
        <v>380</v>
      </c>
      <c r="R56" s="11">
        <v>6</v>
      </c>
      <c r="S56" s="11">
        <v>3</v>
      </c>
      <c r="T56" s="11">
        <v>1</v>
      </c>
      <c r="U56" s="11">
        <v>26</v>
      </c>
      <c r="V56" s="11">
        <v>22</v>
      </c>
      <c r="W56" s="11">
        <v>0</v>
      </c>
      <c r="X56" s="11">
        <v>0</v>
      </c>
      <c r="Y56" s="13">
        <v>6</v>
      </c>
      <c r="Z56" s="13">
        <v>6</v>
      </c>
      <c r="AA56" s="11">
        <v>56</v>
      </c>
      <c r="AB56" s="11" t="s">
        <v>358</v>
      </c>
      <c r="AC56" s="11" t="s">
        <v>37</v>
      </c>
      <c r="AD56" s="11" t="s">
        <v>361</v>
      </c>
      <c r="AE56" s="11" t="s">
        <v>381</v>
      </c>
      <c r="AF56" s="11" t="s">
        <v>382</v>
      </c>
      <c r="AG56" s="11" t="s">
        <v>37</v>
      </c>
      <c r="AH56" s="11" t="s">
        <v>383</v>
      </c>
      <c r="AI56" s="11" t="s">
        <v>37</v>
      </c>
      <c r="AJ56" s="11" t="s">
        <v>358</v>
      </c>
    </row>
    <row r="57" spans="1:36" s="2" customFormat="1" ht="15.95" customHeight="1">
      <c r="A57" s="8">
        <v>0</v>
      </c>
      <c r="B57" s="8">
        <v>0</v>
      </c>
      <c r="C57" s="8">
        <v>50</v>
      </c>
      <c r="D57" s="8">
        <v>50</v>
      </c>
      <c r="E57" s="8">
        <v>100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</v>
      </c>
      <c r="M57" s="8">
        <v>1</v>
      </c>
      <c r="N57" s="8">
        <v>340625</v>
      </c>
      <c r="O57" s="9" t="str">
        <f>MID(P57,6,2)</f>
        <v>R3</v>
      </c>
      <c r="P57" s="10" t="s">
        <v>659</v>
      </c>
      <c r="Q57" s="8" t="s">
        <v>660</v>
      </c>
      <c r="R57" s="11">
        <v>5</v>
      </c>
      <c r="S57" s="11">
        <v>0</v>
      </c>
      <c r="T57" s="11">
        <v>0</v>
      </c>
      <c r="U57" s="11">
        <v>2</v>
      </c>
      <c r="V57" s="11">
        <v>2</v>
      </c>
      <c r="W57" s="11">
        <v>0</v>
      </c>
      <c r="X57" s="11">
        <v>0</v>
      </c>
      <c r="Y57" s="13">
        <v>6</v>
      </c>
      <c r="Z57" s="13">
        <v>6</v>
      </c>
      <c r="AA57" s="11">
        <v>107</v>
      </c>
      <c r="AB57" s="11" t="s">
        <v>37</v>
      </c>
      <c r="AC57" s="11" t="s">
        <v>37</v>
      </c>
      <c r="AD57" s="11" t="s">
        <v>661</v>
      </c>
      <c r="AE57" s="11" t="s">
        <v>661</v>
      </c>
      <c r="AF57" s="11" t="s">
        <v>120</v>
      </c>
      <c r="AG57" s="11" t="s">
        <v>37</v>
      </c>
      <c r="AH57" s="11" t="s">
        <v>37</v>
      </c>
      <c r="AI57" s="11" t="s">
        <v>37</v>
      </c>
      <c r="AJ57" s="11" t="s">
        <v>37</v>
      </c>
    </row>
    <row r="58" spans="1:36" s="2" customFormat="1" ht="15.95" customHeight="1">
      <c r="A58" s="8">
        <v>0</v>
      </c>
      <c r="B58" s="8">
        <v>0</v>
      </c>
      <c r="C58" s="8">
        <v>14.3</v>
      </c>
      <c r="D58" s="8">
        <v>78.599999999999994</v>
      </c>
      <c r="E58" s="8">
        <v>92.9</v>
      </c>
      <c r="F58" s="8">
        <v>0</v>
      </c>
      <c r="G58" s="8">
        <v>0</v>
      </c>
      <c r="H58" s="8">
        <v>0</v>
      </c>
      <c r="I58" s="8">
        <v>7.1</v>
      </c>
      <c r="J58" s="8">
        <v>0</v>
      </c>
      <c r="K58" s="8">
        <v>0</v>
      </c>
      <c r="L58" s="8">
        <v>2</v>
      </c>
      <c r="M58" s="8">
        <v>11</v>
      </c>
      <c r="N58" s="8">
        <v>340453</v>
      </c>
      <c r="O58" s="9" t="str">
        <f>MID(P58,6,2)</f>
        <v>I7</v>
      </c>
      <c r="P58" s="10" t="s">
        <v>90</v>
      </c>
      <c r="Q58" s="8" t="s">
        <v>91</v>
      </c>
      <c r="R58" s="11">
        <v>6</v>
      </c>
      <c r="S58" s="11">
        <v>0</v>
      </c>
      <c r="T58" s="11">
        <v>0</v>
      </c>
      <c r="U58" s="11">
        <v>14</v>
      </c>
      <c r="V58" s="11">
        <v>13</v>
      </c>
      <c r="W58" s="11">
        <v>0</v>
      </c>
      <c r="X58" s="11">
        <v>1</v>
      </c>
      <c r="Y58" s="13">
        <v>5.61</v>
      </c>
      <c r="Z58" s="13">
        <v>6.04</v>
      </c>
      <c r="AA58" s="11">
        <v>10</v>
      </c>
      <c r="AB58" s="11" t="s">
        <v>37</v>
      </c>
      <c r="AC58" s="11" t="s">
        <v>37</v>
      </c>
      <c r="AD58" s="11" t="s">
        <v>92</v>
      </c>
      <c r="AE58" s="11" t="s">
        <v>93</v>
      </c>
      <c r="AF58" s="11" t="s">
        <v>94</v>
      </c>
      <c r="AG58" s="11" t="s">
        <v>37</v>
      </c>
      <c r="AH58" s="11" t="s">
        <v>37</v>
      </c>
      <c r="AI58" s="11" t="s">
        <v>95</v>
      </c>
      <c r="AJ58" s="11" t="s">
        <v>37</v>
      </c>
    </row>
    <row r="59" spans="1:36" s="2" customFormat="1" ht="15.95" customHeight="1">
      <c r="A59" s="8">
        <v>0</v>
      </c>
      <c r="B59" s="8">
        <v>0</v>
      </c>
      <c r="C59" s="8">
        <v>36.700000000000003</v>
      </c>
      <c r="D59" s="8">
        <v>51.9</v>
      </c>
      <c r="E59" s="8">
        <v>88.6</v>
      </c>
      <c r="F59" s="8">
        <v>0</v>
      </c>
      <c r="G59" s="8">
        <v>5.0999999999999996</v>
      </c>
      <c r="H59" s="8">
        <v>5.0999999999999996</v>
      </c>
      <c r="I59" s="8">
        <v>1.3</v>
      </c>
      <c r="J59" s="8">
        <v>0</v>
      </c>
      <c r="K59" s="8">
        <v>0</v>
      </c>
      <c r="L59" s="8">
        <v>29</v>
      </c>
      <c r="M59" s="8">
        <v>41</v>
      </c>
      <c r="N59" s="8">
        <v>340095</v>
      </c>
      <c r="O59" s="9" t="str">
        <f>MID(P59,6,2)</f>
        <v>D5</v>
      </c>
      <c r="P59" s="10" t="s">
        <v>491</v>
      </c>
      <c r="Q59" s="8" t="s">
        <v>492</v>
      </c>
      <c r="R59" s="11">
        <v>6</v>
      </c>
      <c r="S59" s="11">
        <v>4</v>
      </c>
      <c r="T59" s="11">
        <v>4</v>
      </c>
      <c r="U59" s="11">
        <v>79</v>
      </c>
      <c r="V59" s="11">
        <v>70</v>
      </c>
      <c r="W59" s="11">
        <v>0</v>
      </c>
      <c r="X59" s="11">
        <v>1</v>
      </c>
      <c r="Y59" s="13">
        <v>6.05</v>
      </c>
      <c r="Z59" s="13">
        <v>6.13</v>
      </c>
      <c r="AA59" s="11">
        <v>75</v>
      </c>
      <c r="AB59" s="11" t="s">
        <v>37</v>
      </c>
      <c r="AC59" s="11" t="s">
        <v>37</v>
      </c>
      <c r="AD59" s="11" t="s">
        <v>493</v>
      </c>
      <c r="AE59" s="11" t="s">
        <v>494</v>
      </c>
      <c r="AF59" s="11" t="s">
        <v>495</v>
      </c>
      <c r="AG59" s="11" t="s">
        <v>37</v>
      </c>
      <c r="AH59" s="11" t="s">
        <v>263</v>
      </c>
      <c r="AI59" s="11" t="s">
        <v>103</v>
      </c>
      <c r="AJ59" s="11" t="s">
        <v>263</v>
      </c>
    </row>
    <row r="60" spans="1:36" s="2" customFormat="1" ht="15.95" customHeight="1">
      <c r="A60" s="8">
        <v>0</v>
      </c>
      <c r="B60" s="8">
        <v>0</v>
      </c>
      <c r="C60" s="8">
        <v>26.3</v>
      </c>
      <c r="D60" s="8">
        <v>73.7</v>
      </c>
      <c r="E60" s="8">
        <v>100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5</v>
      </c>
      <c r="M60" s="8">
        <v>14</v>
      </c>
      <c r="N60" s="8">
        <v>340382</v>
      </c>
      <c r="O60" s="9" t="str">
        <f>MID(P60,6,2)</f>
        <v>I5</v>
      </c>
      <c r="P60" s="10" t="s">
        <v>39</v>
      </c>
      <c r="Q60" s="8" t="s">
        <v>40</v>
      </c>
      <c r="R60" s="11">
        <v>6</v>
      </c>
      <c r="S60" s="11">
        <v>0</v>
      </c>
      <c r="T60" s="11">
        <v>0</v>
      </c>
      <c r="U60" s="11">
        <v>19</v>
      </c>
      <c r="V60" s="11">
        <v>19</v>
      </c>
      <c r="W60" s="11">
        <v>0</v>
      </c>
      <c r="X60" s="11">
        <v>0</v>
      </c>
      <c r="Y60" s="13">
        <v>6.23</v>
      </c>
      <c r="Z60" s="13">
        <v>6.23</v>
      </c>
      <c r="AA60" s="11">
        <v>2</v>
      </c>
      <c r="AB60" s="11" t="s">
        <v>37</v>
      </c>
      <c r="AC60" s="11" t="s">
        <v>37</v>
      </c>
      <c r="AD60" s="11" t="s">
        <v>41</v>
      </c>
      <c r="AE60" s="11" t="s">
        <v>42</v>
      </c>
      <c r="AF60" s="11" t="s">
        <v>43</v>
      </c>
      <c r="AG60" s="11" t="s">
        <v>37</v>
      </c>
      <c r="AH60" s="11" t="s">
        <v>37</v>
      </c>
      <c r="AI60" s="11" t="s">
        <v>37</v>
      </c>
      <c r="AJ60" s="11" t="s">
        <v>37</v>
      </c>
    </row>
    <row r="61" spans="1:36" s="2" customFormat="1" ht="15.95" customHeight="1">
      <c r="A61" s="8">
        <v>14.3</v>
      </c>
      <c r="B61" s="8">
        <v>14.3</v>
      </c>
      <c r="C61" s="8">
        <v>28.6</v>
      </c>
      <c r="D61" s="8">
        <v>14.3</v>
      </c>
      <c r="E61" s="8">
        <v>71.400000000000006</v>
      </c>
      <c r="F61" s="8">
        <v>14.3</v>
      </c>
      <c r="G61" s="8">
        <v>28.6</v>
      </c>
      <c r="H61" s="8">
        <v>0</v>
      </c>
      <c r="I61" s="8">
        <v>0</v>
      </c>
      <c r="J61" s="8">
        <v>1</v>
      </c>
      <c r="K61" s="8">
        <v>1</v>
      </c>
      <c r="L61" s="8">
        <v>2</v>
      </c>
      <c r="M61" s="8">
        <v>1</v>
      </c>
      <c r="N61" s="8">
        <v>340454</v>
      </c>
      <c r="O61" s="9" t="str">
        <f>MID(P61,6,2)</f>
        <v>I7</v>
      </c>
      <c r="P61" s="10" t="s">
        <v>351</v>
      </c>
      <c r="Q61" s="8" t="s">
        <v>352</v>
      </c>
      <c r="R61" s="11">
        <v>6</v>
      </c>
      <c r="S61" s="11">
        <v>2</v>
      </c>
      <c r="T61" s="11">
        <v>0</v>
      </c>
      <c r="U61" s="11">
        <v>7</v>
      </c>
      <c r="V61" s="11">
        <v>5</v>
      </c>
      <c r="W61" s="11">
        <v>1</v>
      </c>
      <c r="X61" s="11">
        <v>0</v>
      </c>
      <c r="Y61" s="13">
        <v>6.27</v>
      </c>
      <c r="Z61" s="13">
        <v>6.27</v>
      </c>
      <c r="AA61" s="11">
        <v>51</v>
      </c>
      <c r="AB61" s="11" t="s">
        <v>353</v>
      </c>
      <c r="AC61" s="11" t="s">
        <v>353</v>
      </c>
      <c r="AD61" s="11" t="s">
        <v>354</v>
      </c>
      <c r="AE61" s="11" t="s">
        <v>353</v>
      </c>
      <c r="AF61" s="11" t="s">
        <v>355</v>
      </c>
      <c r="AG61" s="11" t="s">
        <v>353</v>
      </c>
      <c r="AH61" s="11" t="s">
        <v>354</v>
      </c>
      <c r="AI61" s="11" t="s">
        <v>37</v>
      </c>
      <c r="AJ61" s="11" t="s">
        <v>37</v>
      </c>
    </row>
    <row r="62" spans="1:36" s="2" customFormat="1" ht="15.95" customHeight="1">
      <c r="A62" s="8">
        <v>0</v>
      </c>
      <c r="B62" s="8">
        <v>0</v>
      </c>
      <c r="C62" s="8">
        <v>17.899999999999999</v>
      </c>
      <c r="D62" s="8">
        <v>75</v>
      </c>
      <c r="E62" s="8">
        <v>92.9</v>
      </c>
      <c r="F62" s="8">
        <v>0</v>
      </c>
      <c r="G62" s="8">
        <v>0</v>
      </c>
      <c r="H62" s="8">
        <v>3.6</v>
      </c>
      <c r="I62" s="8">
        <v>3.6</v>
      </c>
      <c r="J62" s="8">
        <v>0</v>
      </c>
      <c r="K62" s="8">
        <v>0</v>
      </c>
      <c r="L62" s="8">
        <v>5</v>
      </c>
      <c r="M62" s="8">
        <v>21</v>
      </c>
      <c r="N62" s="8">
        <v>340200</v>
      </c>
      <c r="O62" s="9" t="str">
        <f>MID(P62,6,2)</f>
        <v>M7</v>
      </c>
      <c r="P62" s="10" t="s">
        <v>672</v>
      </c>
      <c r="Q62" s="8" t="s">
        <v>673</v>
      </c>
      <c r="R62" s="11">
        <v>6</v>
      </c>
      <c r="S62" s="11">
        <v>0</v>
      </c>
      <c r="T62" s="11">
        <v>1</v>
      </c>
      <c r="U62" s="11">
        <v>28</v>
      </c>
      <c r="V62" s="11">
        <v>26</v>
      </c>
      <c r="W62" s="11">
        <v>0</v>
      </c>
      <c r="X62" s="11">
        <v>1</v>
      </c>
      <c r="Y62" s="13">
        <v>6.05</v>
      </c>
      <c r="Z62" s="13">
        <v>6.28</v>
      </c>
      <c r="AA62" s="11">
        <v>109</v>
      </c>
      <c r="AB62" s="11" t="s">
        <v>37</v>
      </c>
      <c r="AC62" s="11" t="s">
        <v>37</v>
      </c>
      <c r="AD62" s="11" t="s">
        <v>674</v>
      </c>
      <c r="AE62" s="11" t="s">
        <v>675</v>
      </c>
      <c r="AF62" s="11" t="s">
        <v>676</v>
      </c>
      <c r="AG62" s="11" t="s">
        <v>37</v>
      </c>
      <c r="AH62" s="11" t="s">
        <v>37</v>
      </c>
      <c r="AI62" s="11" t="s">
        <v>52</v>
      </c>
      <c r="AJ62" s="11" t="s">
        <v>52</v>
      </c>
    </row>
    <row r="63" spans="1:36" s="2" customFormat="1" ht="15.95" customHeight="1">
      <c r="A63" s="8">
        <v>0</v>
      </c>
      <c r="B63" s="8">
        <v>0</v>
      </c>
      <c r="C63" s="8">
        <v>29.7</v>
      </c>
      <c r="D63" s="8">
        <v>59.5</v>
      </c>
      <c r="E63" s="8">
        <v>89.2</v>
      </c>
      <c r="F63" s="8">
        <v>0</v>
      </c>
      <c r="G63" s="8">
        <v>10.8</v>
      </c>
      <c r="H63" s="8">
        <v>0</v>
      </c>
      <c r="I63" s="8">
        <v>0</v>
      </c>
      <c r="J63" s="8">
        <v>0</v>
      </c>
      <c r="K63" s="8">
        <v>0</v>
      </c>
      <c r="L63" s="8">
        <v>11</v>
      </c>
      <c r="M63" s="8">
        <v>22</v>
      </c>
      <c r="N63" s="8">
        <v>340124</v>
      </c>
      <c r="O63" s="9" t="str">
        <f>MID(P63,6,2)</f>
        <v>K5</v>
      </c>
      <c r="P63" s="10" t="s">
        <v>160</v>
      </c>
      <c r="Q63" s="8" t="s">
        <v>161</v>
      </c>
      <c r="R63" s="11">
        <v>6</v>
      </c>
      <c r="S63" s="11">
        <v>4</v>
      </c>
      <c r="T63" s="11">
        <v>0</v>
      </c>
      <c r="U63" s="11">
        <v>37</v>
      </c>
      <c r="V63" s="11">
        <v>33</v>
      </c>
      <c r="W63" s="11">
        <v>0</v>
      </c>
      <c r="X63" s="11">
        <v>0</v>
      </c>
      <c r="Y63" s="13">
        <v>6.32</v>
      </c>
      <c r="Z63" s="13">
        <v>6.32</v>
      </c>
      <c r="AA63" s="11">
        <v>23</v>
      </c>
      <c r="AB63" s="11" t="s">
        <v>37</v>
      </c>
      <c r="AC63" s="11" t="s">
        <v>37</v>
      </c>
      <c r="AD63" s="11" t="s">
        <v>82</v>
      </c>
      <c r="AE63" s="11" t="s">
        <v>162</v>
      </c>
      <c r="AF63" s="11" t="s">
        <v>163</v>
      </c>
      <c r="AG63" s="11" t="s">
        <v>37</v>
      </c>
      <c r="AH63" s="11" t="s">
        <v>164</v>
      </c>
      <c r="AI63" s="11" t="s">
        <v>37</v>
      </c>
      <c r="AJ63" s="11" t="s">
        <v>37</v>
      </c>
    </row>
    <row r="64" spans="1:36" s="2" customFormat="1" ht="15.95" customHeight="1">
      <c r="A64" s="8">
        <v>10</v>
      </c>
      <c r="B64" s="8">
        <v>0</v>
      </c>
      <c r="C64" s="8">
        <v>10</v>
      </c>
      <c r="D64" s="8">
        <v>50</v>
      </c>
      <c r="E64" s="8">
        <v>70</v>
      </c>
      <c r="F64" s="8">
        <v>0</v>
      </c>
      <c r="G64" s="8">
        <v>0</v>
      </c>
      <c r="H64" s="8">
        <v>10</v>
      </c>
      <c r="I64" s="8">
        <v>20</v>
      </c>
      <c r="J64" s="8">
        <v>1</v>
      </c>
      <c r="K64" s="8">
        <v>0</v>
      </c>
      <c r="L64" s="8">
        <v>1</v>
      </c>
      <c r="M64" s="8">
        <v>5</v>
      </c>
      <c r="N64" s="8">
        <v>340636</v>
      </c>
      <c r="O64" s="9" t="str">
        <f>MID(P64,6,2)</f>
        <v>R1</v>
      </c>
      <c r="P64" s="10" t="s">
        <v>287</v>
      </c>
      <c r="Q64" s="8" t="s">
        <v>288</v>
      </c>
      <c r="R64" s="11">
        <v>5</v>
      </c>
      <c r="S64" s="11">
        <v>0</v>
      </c>
      <c r="T64" s="11">
        <v>1</v>
      </c>
      <c r="U64" s="11">
        <v>10</v>
      </c>
      <c r="V64" s="11">
        <v>7</v>
      </c>
      <c r="W64" s="11">
        <v>0</v>
      </c>
      <c r="X64" s="11">
        <v>2</v>
      </c>
      <c r="Y64" s="13">
        <v>5.07</v>
      </c>
      <c r="Z64" s="13">
        <v>6.34</v>
      </c>
      <c r="AA64" s="11">
        <v>42</v>
      </c>
      <c r="AB64" s="11" t="s">
        <v>216</v>
      </c>
      <c r="AC64" s="11" t="s">
        <v>37</v>
      </c>
      <c r="AD64" s="11" t="s">
        <v>216</v>
      </c>
      <c r="AE64" s="11" t="s">
        <v>289</v>
      </c>
      <c r="AF64" s="11" t="s">
        <v>218</v>
      </c>
      <c r="AG64" s="11" t="s">
        <v>37</v>
      </c>
      <c r="AH64" s="11" t="s">
        <v>37</v>
      </c>
      <c r="AI64" s="11" t="s">
        <v>217</v>
      </c>
      <c r="AJ64" s="11" t="s">
        <v>216</v>
      </c>
    </row>
    <row r="65" spans="1:36" s="2" customFormat="1" ht="15.95" customHeight="1">
      <c r="A65" s="8">
        <v>0</v>
      </c>
      <c r="B65" s="8">
        <v>2.7</v>
      </c>
      <c r="C65" s="8">
        <v>43.2</v>
      </c>
      <c r="D65" s="8">
        <v>37.799999999999997</v>
      </c>
      <c r="E65" s="8">
        <v>83.8</v>
      </c>
      <c r="F65" s="8">
        <v>0</v>
      </c>
      <c r="G65" s="8">
        <v>8.1</v>
      </c>
      <c r="H65" s="8">
        <v>5.4</v>
      </c>
      <c r="I65" s="8">
        <v>2.7</v>
      </c>
      <c r="J65" s="8">
        <v>0</v>
      </c>
      <c r="K65" s="8">
        <v>1</v>
      </c>
      <c r="L65" s="8">
        <v>16</v>
      </c>
      <c r="M65" s="8">
        <v>14</v>
      </c>
      <c r="N65" s="8">
        <v>340126</v>
      </c>
      <c r="O65" s="9" t="str">
        <f>MID(P65,6,2)</f>
        <v>K5</v>
      </c>
      <c r="P65" s="10" t="s">
        <v>573</v>
      </c>
      <c r="Q65" s="8" t="s">
        <v>574</v>
      </c>
      <c r="R65" s="11">
        <v>6</v>
      </c>
      <c r="S65" s="11">
        <v>3</v>
      </c>
      <c r="T65" s="11">
        <v>2</v>
      </c>
      <c r="U65" s="11">
        <v>37</v>
      </c>
      <c r="V65" s="11">
        <v>31</v>
      </c>
      <c r="W65" s="11">
        <v>0</v>
      </c>
      <c r="X65" s="11">
        <v>1</v>
      </c>
      <c r="Y65" s="13">
        <v>6.2</v>
      </c>
      <c r="Z65" s="13">
        <v>6.37</v>
      </c>
      <c r="AA65" s="11">
        <v>90</v>
      </c>
      <c r="AB65" s="11" t="s">
        <v>37</v>
      </c>
      <c r="AC65" s="11" t="s">
        <v>78</v>
      </c>
      <c r="AD65" s="11" t="s">
        <v>79</v>
      </c>
      <c r="AE65" s="11" t="s">
        <v>575</v>
      </c>
      <c r="AF65" s="11" t="s">
        <v>576</v>
      </c>
      <c r="AG65" s="11" t="s">
        <v>37</v>
      </c>
      <c r="AH65" s="11" t="s">
        <v>577</v>
      </c>
      <c r="AI65" s="11" t="s">
        <v>78</v>
      </c>
      <c r="AJ65" s="11" t="s">
        <v>578</v>
      </c>
    </row>
    <row r="66" spans="1:36" s="2" customFormat="1" ht="15.95" customHeight="1">
      <c r="A66" s="8">
        <v>4.3</v>
      </c>
      <c r="B66" s="8">
        <v>0</v>
      </c>
      <c r="C66" s="8">
        <v>39.1</v>
      </c>
      <c r="D66" s="8">
        <v>30.4</v>
      </c>
      <c r="E66" s="8">
        <v>73.900000000000006</v>
      </c>
      <c r="F66" s="8">
        <v>0</v>
      </c>
      <c r="G66" s="8">
        <v>8.6999999999999993</v>
      </c>
      <c r="H66" s="8">
        <v>4.3</v>
      </c>
      <c r="I66" s="8">
        <v>13</v>
      </c>
      <c r="J66" s="8">
        <v>2</v>
      </c>
      <c r="K66" s="8">
        <v>0</v>
      </c>
      <c r="L66" s="8">
        <v>18</v>
      </c>
      <c r="M66" s="8">
        <v>14</v>
      </c>
      <c r="N66" s="8">
        <v>340025</v>
      </c>
      <c r="O66" s="9" t="str">
        <f>MID(P66,6,2)</f>
        <v>F2</v>
      </c>
      <c r="P66" s="10" t="s">
        <v>193</v>
      </c>
      <c r="Q66" s="8" t="s">
        <v>194</v>
      </c>
      <c r="R66" s="11">
        <v>6</v>
      </c>
      <c r="S66" s="11">
        <v>4</v>
      </c>
      <c r="T66" s="11">
        <v>2</v>
      </c>
      <c r="U66" s="11">
        <v>46</v>
      </c>
      <c r="V66" s="11">
        <v>34</v>
      </c>
      <c r="W66" s="11">
        <v>0</v>
      </c>
      <c r="X66" s="11">
        <v>6</v>
      </c>
      <c r="Y66" s="13">
        <v>5.65</v>
      </c>
      <c r="Z66" s="13">
        <v>6.5</v>
      </c>
      <c r="AA66" s="11">
        <v>29</v>
      </c>
      <c r="AB66" s="11" t="s">
        <v>195</v>
      </c>
      <c r="AC66" s="11" t="s">
        <v>37</v>
      </c>
      <c r="AD66" s="11" t="s">
        <v>196</v>
      </c>
      <c r="AE66" s="11" t="s">
        <v>197</v>
      </c>
      <c r="AF66" s="11" t="s">
        <v>198</v>
      </c>
      <c r="AG66" s="11" t="s">
        <v>37</v>
      </c>
      <c r="AH66" s="11" t="s">
        <v>199</v>
      </c>
      <c r="AI66" s="11" t="s">
        <v>200</v>
      </c>
      <c r="AJ66" s="11" t="s">
        <v>195</v>
      </c>
    </row>
    <row r="67" spans="1:36" s="2" customFormat="1" ht="15.95" customHeight="1">
      <c r="A67" s="8">
        <v>0</v>
      </c>
      <c r="B67" s="8">
        <v>0</v>
      </c>
      <c r="C67" s="8">
        <v>44.4</v>
      </c>
      <c r="D67" s="8">
        <v>33.299999999999997</v>
      </c>
      <c r="E67" s="8">
        <v>77.8</v>
      </c>
      <c r="F67" s="8">
        <v>0</v>
      </c>
      <c r="G67" s="8">
        <v>11.1</v>
      </c>
      <c r="H67" s="8">
        <v>0</v>
      </c>
      <c r="I67" s="8">
        <v>11.1</v>
      </c>
      <c r="J67" s="8">
        <v>0</v>
      </c>
      <c r="K67" s="8">
        <v>0</v>
      </c>
      <c r="L67" s="8">
        <v>4</v>
      </c>
      <c r="M67" s="8">
        <v>3</v>
      </c>
      <c r="N67" s="8">
        <v>340456</v>
      </c>
      <c r="O67" s="9" t="str">
        <f>MID(P67,6,2)</f>
        <v>I7</v>
      </c>
      <c r="P67" s="10" t="s">
        <v>508</v>
      </c>
      <c r="Q67" s="8" t="s">
        <v>509</v>
      </c>
      <c r="R67" s="11">
        <v>6</v>
      </c>
      <c r="S67" s="11">
        <v>1</v>
      </c>
      <c r="T67" s="11">
        <v>0</v>
      </c>
      <c r="U67" s="11">
        <v>9</v>
      </c>
      <c r="V67" s="11">
        <v>7</v>
      </c>
      <c r="W67" s="11">
        <v>0</v>
      </c>
      <c r="X67" s="11">
        <v>1</v>
      </c>
      <c r="Y67" s="13">
        <v>5.84</v>
      </c>
      <c r="Z67" s="13">
        <v>6.58</v>
      </c>
      <c r="AA67" s="11">
        <v>79</v>
      </c>
      <c r="AB67" s="11" t="s">
        <v>37</v>
      </c>
      <c r="AC67" s="11" t="s">
        <v>37</v>
      </c>
      <c r="AD67" s="11" t="s">
        <v>499</v>
      </c>
      <c r="AE67" s="11" t="s">
        <v>124</v>
      </c>
      <c r="AF67" s="11" t="s">
        <v>510</v>
      </c>
      <c r="AG67" s="11" t="s">
        <v>37</v>
      </c>
      <c r="AH67" s="11" t="s">
        <v>123</v>
      </c>
      <c r="AI67" s="11" t="s">
        <v>123</v>
      </c>
      <c r="AJ67" s="11" t="s">
        <v>37</v>
      </c>
    </row>
    <row r="68" spans="1:36" s="2" customFormat="1" ht="15.95" customHeight="1">
      <c r="A68" s="8">
        <v>0</v>
      </c>
      <c r="B68" s="8">
        <v>0</v>
      </c>
      <c r="C68" s="8">
        <v>52.6</v>
      </c>
      <c r="D68" s="8">
        <v>39.5</v>
      </c>
      <c r="E68" s="8">
        <v>92.1</v>
      </c>
      <c r="F68" s="8">
        <v>0</v>
      </c>
      <c r="G68" s="8">
        <v>7.9</v>
      </c>
      <c r="H68" s="8">
        <v>0</v>
      </c>
      <c r="I68" s="8">
        <v>0</v>
      </c>
      <c r="J68" s="8">
        <v>0</v>
      </c>
      <c r="K68" s="8">
        <v>0</v>
      </c>
      <c r="L68" s="8">
        <v>20</v>
      </c>
      <c r="M68" s="8">
        <v>15</v>
      </c>
      <c r="N68" s="8">
        <v>340273</v>
      </c>
      <c r="O68" s="9" t="str">
        <f>MID(P68,6,2)</f>
        <v>D7</v>
      </c>
      <c r="P68" s="10" t="s">
        <v>138</v>
      </c>
      <c r="Q68" s="8" t="s">
        <v>139</v>
      </c>
      <c r="R68" s="11">
        <v>6</v>
      </c>
      <c r="S68" s="11">
        <v>3</v>
      </c>
      <c r="T68" s="11">
        <v>0</v>
      </c>
      <c r="U68" s="11">
        <v>38</v>
      </c>
      <c r="V68" s="11">
        <v>35</v>
      </c>
      <c r="W68" s="11">
        <v>0</v>
      </c>
      <c r="X68" s="11">
        <v>0</v>
      </c>
      <c r="Y68" s="13">
        <v>6.6</v>
      </c>
      <c r="Z68" s="13">
        <v>6.6</v>
      </c>
      <c r="AA68" s="11">
        <v>19</v>
      </c>
      <c r="AB68" s="11" t="s">
        <v>37</v>
      </c>
      <c r="AC68" s="11" t="s">
        <v>37</v>
      </c>
      <c r="AD68" s="11" t="s">
        <v>140</v>
      </c>
      <c r="AE68" s="11" t="s">
        <v>141</v>
      </c>
      <c r="AF68" s="11" t="s">
        <v>142</v>
      </c>
      <c r="AG68" s="11" t="s">
        <v>37</v>
      </c>
      <c r="AH68" s="11" t="s">
        <v>143</v>
      </c>
      <c r="AI68" s="11" t="s">
        <v>37</v>
      </c>
      <c r="AJ68" s="11" t="s">
        <v>37</v>
      </c>
    </row>
    <row r="69" spans="1:36" s="2" customFormat="1" ht="15.95" customHeight="1">
      <c r="A69" s="8">
        <v>0</v>
      </c>
      <c r="B69" s="8">
        <v>0</v>
      </c>
      <c r="C69" s="8">
        <v>44.4</v>
      </c>
      <c r="D69" s="8">
        <v>55.6</v>
      </c>
      <c r="E69" s="8">
        <v>100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20</v>
      </c>
      <c r="M69" s="8">
        <v>25</v>
      </c>
      <c r="N69" s="8">
        <v>340281</v>
      </c>
      <c r="O69" s="9" t="str">
        <f>MID(P69,6,2)</f>
        <v>O7</v>
      </c>
      <c r="P69" s="10" t="s">
        <v>641</v>
      </c>
      <c r="Q69" s="8" t="s">
        <v>642</v>
      </c>
      <c r="R69" s="11">
        <v>6</v>
      </c>
      <c r="S69" s="11">
        <v>0</v>
      </c>
      <c r="T69" s="11">
        <v>0</v>
      </c>
      <c r="U69" s="11">
        <v>45</v>
      </c>
      <c r="V69" s="11">
        <v>45</v>
      </c>
      <c r="W69" s="11">
        <v>0</v>
      </c>
      <c r="X69" s="11">
        <v>0</v>
      </c>
      <c r="Y69" s="13">
        <v>6.6</v>
      </c>
      <c r="Z69" s="13">
        <v>6.6</v>
      </c>
      <c r="AA69" s="11">
        <v>103</v>
      </c>
      <c r="AB69" s="11" t="s">
        <v>37</v>
      </c>
      <c r="AC69" s="11" t="s">
        <v>37</v>
      </c>
      <c r="AD69" s="11" t="s">
        <v>643</v>
      </c>
      <c r="AE69" s="11" t="s">
        <v>644</v>
      </c>
      <c r="AF69" s="11" t="s">
        <v>645</v>
      </c>
      <c r="AG69" s="11" t="s">
        <v>37</v>
      </c>
      <c r="AH69" s="11" t="s">
        <v>37</v>
      </c>
      <c r="AI69" s="11" t="s">
        <v>37</v>
      </c>
      <c r="AJ69" s="11" t="s">
        <v>37</v>
      </c>
    </row>
    <row r="70" spans="1:36" s="2" customFormat="1" ht="15.95" customHeight="1">
      <c r="A70" s="8">
        <v>0</v>
      </c>
      <c r="B70" s="8">
        <v>0</v>
      </c>
      <c r="C70" s="8">
        <v>40</v>
      </c>
      <c r="D70" s="8">
        <v>60</v>
      </c>
      <c r="E70" s="8">
        <v>100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10</v>
      </c>
      <c r="M70" s="8">
        <v>15</v>
      </c>
      <c r="N70" s="8">
        <v>340271</v>
      </c>
      <c r="O70" s="9" t="str">
        <f>MID(P70,6,2)</f>
        <v>D7</v>
      </c>
      <c r="P70" s="10" t="s">
        <v>549</v>
      </c>
      <c r="Q70" s="8" t="s">
        <v>550</v>
      </c>
      <c r="R70" s="11">
        <v>6</v>
      </c>
      <c r="S70" s="11">
        <v>0</v>
      </c>
      <c r="T70" s="11">
        <v>0</v>
      </c>
      <c r="U70" s="11">
        <v>25</v>
      </c>
      <c r="V70" s="11">
        <v>25</v>
      </c>
      <c r="W70" s="11">
        <v>0</v>
      </c>
      <c r="X70" s="11">
        <v>0</v>
      </c>
      <c r="Y70" s="13">
        <v>6.64</v>
      </c>
      <c r="Z70" s="13">
        <v>6.64</v>
      </c>
      <c r="AA70" s="11">
        <v>86</v>
      </c>
      <c r="AB70" s="11" t="s">
        <v>37</v>
      </c>
      <c r="AC70" s="11" t="s">
        <v>37</v>
      </c>
      <c r="AD70" s="11" t="s">
        <v>551</v>
      </c>
      <c r="AE70" s="11" t="s">
        <v>552</v>
      </c>
      <c r="AF70" s="11" t="s">
        <v>553</v>
      </c>
      <c r="AG70" s="11" t="s">
        <v>37</v>
      </c>
      <c r="AH70" s="11" t="s">
        <v>37</v>
      </c>
      <c r="AI70" s="11" t="s">
        <v>37</v>
      </c>
      <c r="AJ70" s="11" t="s">
        <v>37</v>
      </c>
    </row>
    <row r="71" spans="1:36" s="2" customFormat="1" ht="15.95" customHeight="1">
      <c r="A71" s="8">
        <v>0</v>
      </c>
      <c r="B71" s="8">
        <v>0</v>
      </c>
      <c r="C71" s="8">
        <v>30.8</v>
      </c>
      <c r="D71" s="8">
        <v>61.5</v>
      </c>
      <c r="E71" s="8">
        <v>92.3</v>
      </c>
      <c r="F71" s="8">
        <v>0</v>
      </c>
      <c r="G71" s="8">
        <v>0</v>
      </c>
      <c r="H71" s="8">
        <v>0</v>
      </c>
      <c r="I71" s="8">
        <v>7.7</v>
      </c>
      <c r="J71" s="8">
        <v>0</v>
      </c>
      <c r="K71" s="8">
        <v>0</v>
      </c>
      <c r="L71" s="8">
        <v>4</v>
      </c>
      <c r="M71" s="8">
        <v>8</v>
      </c>
      <c r="N71" s="8">
        <v>340213</v>
      </c>
      <c r="O71" s="9" t="str">
        <f>MID(P71,6,2)</f>
        <v>L7</v>
      </c>
      <c r="P71" s="10" t="s">
        <v>44</v>
      </c>
      <c r="Q71" s="8" t="s">
        <v>45</v>
      </c>
      <c r="R71" s="11">
        <v>6</v>
      </c>
      <c r="S71" s="11">
        <v>0</v>
      </c>
      <c r="T71" s="11">
        <v>0</v>
      </c>
      <c r="U71" s="11">
        <v>13</v>
      </c>
      <c r="V71" s="11">
        <v>12</v>
      </c>
      <c r="W71" s="11">
        <v>0</v>
      </c>
      <c r="X71" s="11">
        <v>1</v>
      </c>
      <c r="Y71" s="13">
        <v>6.14</v>
      </c>
      <c r="Z71" s="13">
        <v>6.65</v>
      </c>
      <c r="AA71" s="11">
        <v>3</v>
      </c>
      <c r="AB71" s="11" t="s">
        <v>37</v>
      </c>
      <c r="AC71" s="11" t="s">
        <v>37</v>
      </c>
      <c r="AD71" s="11" t="s">
        <v>46</v>
      </c>
      <c r="AE71" s="11" t="s">
        <v>47</v>
      </c>
      <c r="AF71" s="11" t="s">
        <v>48</v>
      </c>
      <c r="AG71" s="11" t="s">
        <v>37</v>
      </c>
      <c r="AH71" s="11" t="s">
        <v>37</v>
      </c>
      <c r="AI71" s="11" t="s">
        <v>49</v>
      </c>
      <c r="AJ71" s="11" t="s">
        <v>37</v>
      </c>
    </row>
    <row r="72" spans="1:36" s="2" customFormat="1" ht="15.95" customHeight="1">
      <c r="A72" s="8">
        <v>0</v>
      </c>
      <c r="B72" s="8">
        <v>14.3</v>
      </c>
      <c r="C72" s="8">
        <v>35.700000000000003</v>
      </c>
      <c r="D72" s="8">
        <v>42.9</v>
      </c>
      <c r="E72" s="8">
        <v>92.9</v>
      </c>
      <c r="F72" s="8">
        <v>7.1</v>
      </c>
      <c r="G72" s="8">
        <v>7.1</v>
      </c>
      <c r="H72" s="8">
        <v>0</v>
      </c>
      <c r="I72" s="8">
        <v>0</v>
      </c>
      <c r="J72" s="8">
        <v>0</v>
      </c>
      <c r="K72" s="8">
        <v>2</v>
      </c>
      <c r="L72" s="8">
        <v>5</v>
      </c>
      <c r="M72" s="8">
        <v>6</v>
      </c>
      <c r="N72" s="8">
        <v>340207</v>
      </c>
      <c r="O72" s="9" t="str">
        <f>MID(P72,6,2)</f>
        <v>M7</v>
      </c>
      <c r="P72" s="10" t="s">
        <v>114</v>
      </c>
      <c r="Q72" s="8" t="s">
        <v>115</v>
      </c>
      <c r="R72" s="11">
        <v>6</v>
      </c>
      <c r="S72" s="11">
        <v>1</v>
      </c>
      <c r="T72" s="11">
        <v>0</v>
      </c>
      <c r="U72" s="11">
        <v>14</v>
      </c>
      <c r="V72" s="11">
        <v>13</v>
      </c>
      <c r="W72" s="11">
        <v>1</v>
      </c>
      <c r="X72" s="11">
        <v>0</v>
      </c>
      <c r="Y72" s="13">
        <v>6.71</v>
      </c>
      <c r="Z72" s="13">
        <v>6.71</v>
      </c>
      <c r="AA72" s="11">
        <v>14</v>
      </c>
      <c r="AB72" s="11" t="s">
        <v>37</v>
      </c>
      <c r="AC72" s="11" t="s">
        <v>92</v>
      </c>
      <c r="AD72" s="11" t="s">
        <v>116</v>
      </c>
      <c r="AE72" s="11" t="s">
        <v>117</v>
      </c>
      <c r="AF72" s="11" t="s">
        <v>94</v>
      </c>
      <c r="AG72" s="11" t="s">
        <v>95</v>
      </c>
      <c r="AH72" s="11" t="s">
        <v>95</v>
      </c>
      <c r="AI72" s="11" t="s">
        <v>37</v>
      </c>
      <c r="AJ72" s="11" t="s">
        <v>37</v>
      </c>
    </row>
    <row r="73" spans="1:36" s="2" customFormat="1" ht="15.95" customHeight="1">
      <c r="A73" s="8">
        <v>0</v>
      </c>
      <c r="B73" s="8">
        <v>0</v>
      </c>
      <c r="C73" s="8">
        <v>41.7</v>
      </c>
      <c r="D73" s="8">
        <v>58.3</v>
      </c>
      <c r="E73" s="8">
        <v>100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5</v>
      </c>
      <c r="M73" s="8">
        <v>7</v>
      </c>
      <c r="N73" s="8">
        <v>340221</v>
      </c>
      <c r="O73" s="9" t="str">
        <f>MID(P73,6,2)</f>
        <v>E7</v>
      </c>
      <c r="P73" s="10" t="s">
        <v>696</v>
      </c>
      <c r="Q73" s="8" t="s">
        <v>697</v>
      </c>
      <c r="R73" s="11">
        <v>6</v>
      </c>
      <c r="S73" s="11">
        <v>0</v>
      </c>
      <c r="T73" s="11">
        <v>0</v>
      </c>
      <c r="U73" s="11">
        <v>12</v>
      </c>
      <c r="V73" s="11">
        <v>12</v>
      </c>
      <c r="W73" s="11">
        <v>0</v>
      </c>
      <c r="X73" s="11">
        <v>0</v>
      </c>
      <c r="Y73" s="13">
        <v>6.76</v>
      </c>
      <c r="Z73" s="13">
        <v>6.76</v>
      </c>
      <c r="AA73" s="11">
        <v>117</v>
      </c>
      <c r="AB73" s="11" t="s">
        <v>37</v>
      </c>
      <c r="AC73" s="11" t="s">
        <v>37</v>
      </c>
      <c r="AD73" s="11" t="s">
        <v>425</v>
      </c>
      <c r="AE73" s="11" t="s">
        <v>698</v>
      </c>
      <c r="AF73" s="11" t="s">
        <v>699</v>
      </c>
      <c r="AG73" s="11" t="s">
        <v>37</v>
      </c>
      <c r="AH73" s="11" t="s">
        <v>37</v>
      </c>
      <c r="AI73" s="11" t="s">
        <v>37</v>
      </c>
      <c r="AJ73" s="11" t="s">
        <v>37</v>
      </c>
    </row>
    <row r="74" spans="1:36" s="2" customFormat="1" ht="15.95" customHeight="1">
      <c r="A74" s="8">
        <v>0</v>
      </c>
      <c r="B74" s="8">
        <v>0</v>
      </c>
      <c r="C74" s="8">
        <v>40</v>
      </c>
      <c r="D74" s="8">
        <v>60</v>
      </c>
      <c r="E74" s="8">
        <v>100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6</v>
      </c>
      <c r="M74" s="8">
        <v>9</v>
      </c>
      <c r="N74" s="8">
        <v>340229</v>
      </c>
      <c r="O74" s="9" t="str">
        <f>MID(P74,6,2)</f>
        <v>E7</v>
      </c>
      <c r="P74" s="10" t="s">
        <v>337</v>
      </c>
      <c r="Q74" s="8" t="s">
        <v>338</v>
      </c>
      <c r="R74" s="11">
        <v>6</v>
      </c>
      <c r="S74" s="11">
        <v>0</v>
      </c>
      <c r="T74" s="11">
        <v>0</v>
      </c>
      <c r="U74" s="11">
        <v>15</v>
      </c>
      <c r="V74" s="11">
        <v>15</v>
      </c>
      <c r="W74" s="11">
        <v>0</v>
      </c>
      <c r="X74" s="11">
        <v>0</v>
      </c>
      <c r="Y74" s="13">
        <v>6.77</v>
      </c>
      <c r="Z74" s="13">
        <v>6.77</v>
      </c>
      <c r="AA74" s="11">
        <v>49</v>
      </c>
      <c r="AB74" s="11" t="s">
        <v>37</v>
      </c>
      <c r="AC74" s="11" t="s">
        <v>37</v>
      </c>
      <c r="AD74" s="11" t="s">
        <v>339</v>
      </c>
      <c r="AE74" s="11" t="s">
        <v>157</v>
      </c>
      <c r="AF74" s="11" t="s">
        <v>340</v>
      </c>
      <c r="AG74" s="11" t="s">
        <v>37</v>
      </c>
      <c r="AH74" s="11" t="s">
        <v>37</v>
      </c>
      <c r="AI74" s="11" t="s">
        <v>37</v>
      </c>
      <c r="AJ74" s="11" t="s">
        <v>37</v>
      </c>
    </row>
    <row r="75" spans="1:36" s="2" customFormat="1" ht="15.95" customHeight="1">
      <c r="A75" s="8">
        <v>0</v>
      </c>
      <c r="B75" s="8">
        <v>0</v>
      </c>
      <c r="C75" s="8">
        <v>33.299999999999997</v>
      </c>
      <c r="D75" s="8">
        <v>60</v>
      </c>
      <c r="E75" s="8">
        <v>93.3</v>
      </c>
      <c r="F75" s="8">
        <v>0</v>
      </c>
      <c r="G75" s="8">
        <v>0</v>
      </c>
      <c r="H75" s="8">
        <v>0</v>
      </c>
      <c r="I75" s="8">
        <v>6.7</v>
      </c>
      <c r="J75" s="8">
        <v>0</v>
      </c>
      <c r="K75" s="8">
        <v>0</v>
      </c>
      <c r="L75" s="8">
        <v>5</v>
      </c>
      <c r="M75" s="8">
        <v>9</v>
      </c>
      <c r="N75" s="8">
        <v>340381</v>
      </c>
      <c r="O75" s="9" t="str">
        <f>MID(P75,6,2)</f>
        <v>I5</v>
      </c>
      <c r="P75" s="10" t="s">
        <v>154</v>
      </c>
      <c r="Q75" s="8" t="s">
        <v>155</v>
      </c>
      <c r="R75" s="11">
        <v>6</v>
      </c>
      <c r="S75" s="11">
        <v>0</v>
      </c>
      <c r="T75" s="11">
        <v>0</v>
      </c>
      <c r="U75" s="11">
        <v>15</v>
      </c>
      <c r="V75" s="11">
        <v>14</v>
      </c>
      <c r="W75" s="11">
        <v>0</v>
      </c>
      <c r="X75" s="11">
        <v>1</v>
      </c>
      <c r="Y75" s="13">
        <v>6.35</v>
      </c>
      <c r="Z75" s="13">
        <v>6.81</v>
      </c>
      <c r="AA75" s="11">
        <v>22</v>
      </c>
      <c r="AB75" s="11" t="s">
        <v>37</v>
      </c>
      <c r="AC75" s="11" t="s">
        <v>37</v>
      </c>
      <c r="AD75" s="11" t="s">
        <v>156</v>
      </c>
      <c r="AE75" s="11" t="s">
        <v>157</v>
      </c>
      <c r="AF75" s="11" t="s">
        <v>158</v>
      </c>
      <c r="AG75" s="11" t="s">
        <v>37</v>
      </c>
      <c r="AH75" s="11" t="s">
        <v>37</v>
      </c>
      <c r="AI75" s="11" t="s">
        <v>159</v>
      </c>
      <c r="AJ75" s="11" t="s">
        <v>37</v>
      </c>
    </row>
    <row r="76" spans="1:36" s="2" customFormat="1" ht="15.95" customHeight="1">
      <c r="A76" s="8">
        <v>0</v>
      </c>
      <c r="B76" s="8">
        <v>10</v>
      </c>
      <c r="C76" s="8">
        <v>40</v>
      </c>
      <c r="D76" s="8">
        <v>40</v>
      </c>
      <c r="E76" s="8">
        <v>90</v>
      </c>
      <c r="F76" s="8">
        <v>0</v>
      </c>
      <c r="G76" s="8">
        <v>5</v>
      </c>
      <c r="H76" s="8">
        <v>5</v>
      </c>
      <c r="I76" s="8">
        <v>0</v>
      </c>
      <c r="J76" s="8">
        <v>0</v>
      </c>
      <c r="K76" s="8">
        <v>2</v>
      </c>
      <c r="L76" s="8">
        <v>8</v>
      </c>
      <c r="M76" s="8">
        <v>8</v>
      </c>
      <c r="N76" s="8">
        <v>340245</v>
      </c>
      <c r="O76" s="9" t="str">
        <f>MID(P76,6,2)</f>
        <v>K7</v>
      </c>
      <c r="P76" s="10" t="s">
        <v>581</v>
      </c>
      <c r="Q76" s="8" t="s">
        <v>582</v>
      </c>
      <c r="R76" s="11">
        <v>6</v>
      </c>
      <c r="S76" s="11">
        <v>1</v>
      </c>
      <c r="T76" s="11">
        <v>1</v>
      </c>
      <c r="U76" s="11">
        <v>20</v>
      </c>
      <c r="V76" s="11">
        <v>18</v>
      </c>
      <c r="W76" s="11">
        <v>0</v>
      </c>
      <c r="X76" s="11">
        <v>0</v>
      </c>
      <c r="Y76" s="13">
        <v>6.86</v>
      </c>
      <c r="Z76" s="13">
        <v>6.86</v>
      </c>
      <c r="AA76" s="11">
        <v>92</v>
      </c>
      <c r="AB76" s="11" t="s">
        <v>37</v>
      </c>
      <c r="AC76" s="11" t="s">
        <v>583</v>
      </c>
      <c r="AD76" s="11" t="s">
        <v>584</v>
      </c>
      <c r="AE76" s="11" t="s">
        <v>584</v>
      </c>
      <c r="AF76" s="11" t="s">
        <v>585</v>
      </c>
      <c r="AG76" s="11" t="s">
        <v>37</v>
      </c>
      <c r="AH76" s="11" t="s">
        <v>586</v>
      </c>
      <c r="AI76" s="11" t="s">
        <v>37</v>
      </c>
      <c r="AJ76" s="11" t="s">
        <v>586</v>
      </c>
    </row>
    <row r="77" spans="1:36" s="2" customFormat="1" ht="15.95" customHeight="1">
      <c r="A77" s="8">
        <v>9.1</v>
      </c>
      <c r="B77" s="8">
        <v>9.1</v>
      </c>
      <c r="C77" s="8">
        <v>9.1</v>
      </c>
      <c r="D77" s="8">
        <v>45.5</v>
      </c>
      <c r="E77" s="8">
        <v>72.7</v>
      </c>
      <c r="F77" s="8">
        <v>0</v>
      </c>
      <c r="G77" s="8">
        <v>0</v>
      </c>
      <c r="H77" s="8">
        <v>0</v>
      </c>
      <c r="I77" s="8">
        <v>27.3</v>
      </c>
      <c r="J77" s="8">
        <v>1</v>
      </c>
      <c r="K77" s="8">
        <v>1</v>
      </c>
      <c r="L77" s="8">
        <v>1</v>
      </c>
      <c r="M77" s="8">
        <v>5</v>
      </c>
      <c r="N77" s="8">
        <v>340603</v>
      </c>
      <c r="O77" s="9" t="str">
        <f>MID(P77,6,2)</f>
        <v>R1</v>
      </c>
      <c r="P77" s="10" t="s">
        <v>560</v>
      </c>
      <c r="Q77" s="8" t="s">
        <v>561</v>
      </c>
      <c r="R77" s="11">
        <v>5</v>
      </c>
      <c r="S77" s="11">
        <v>0</v>
      </c>
      <c r="T77" s="11">
        <v>0</v>
      </c>
      <c r="U77" s="11">
        <v>11</v>
      </c>
      <c r="V77" s="11">
        <v>8</v>
      </c>
      <c r="W77" s="11">
        <v>0</v>
      </c>
      <c r="X77" s="11">
        <v>3</v>
      </c>
      <c r="Y77" s="13">
        <v>5.01</v>
      </c>
      <c r="Z77" s="13">
        <v>6.89</v>
      </c>
      <c r="AA77" s="11">
        <v>88</v>
      </c>
      <c r="AB77" s="11" t="s">
        <v>562</v>
      </c>
      <c r="AC77" s="11" t="s">
        <v>562</v>
      </c>
      <c r="AD77" s="11" t="s">
        <v>562</v>
      </c>
      <c r="AE77" s="11" t="s">
        <v>563</v>
      </c>
      <c r="AF77" s="11" t="s">
        <v>564</v>
      </c>
      <c r="AG77" s="11" t="s">
        <v>37</v>
      </c>
      <c r="AH77" s="11" t="s">
        <v>37</v>
      </c>
      <c r="AI77" s="11" t="s">
        <v>565</v>
      </c>
      <c r="AJ77" s="11" t="s">
        <v>37</v>
      </c>
    </row>
    <row r="78" spans="1:36" s="2" customFormat="1" ht="15.95" customHeight="1">
      <c r="A78" s="8">
        <v>0</v>
      </c>
      <c r="B78" s="8">
        <v>0</v>
      </c>
      <c r="C78" s="8">
        <v>57.1</v>
      </c>
      <c r="D78" s="8">
        <v>42.9</v>
      </c>
      <c r="E78" s="8">
        <v>100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4</v>
      </c>
      <c r="M78" s="8">
        <v>3</v>
      </c>
      <c r="N78" s="8">
        <v>340458</v>
      </c>
      <c r="O78" s="9" t="str">
        <f>MID(P78,6,2)</f>
        <v>I7</v>
      </c>
      <c r="P78" s="10" t="s">
        <v>469</v>
      </c>
      <c r="Q78" s="8" t="s">
        <v>470</v>
      </c>
      <c r="R78" s="11">
        <v>6</v>
      </c>
      <c r="S78" s="11">
        <v>0</v>
      </c>
      <c r="T78" s="11">
        <v>0</v>
      </c>
      <c r="U78" s="11">
        <v>7</v>
      </c>
      <c r="V78" s="11">
        <v>7</v>
      </c>
      <c r="W78" s="11">
        <v>0</v>
      </c>
      <c r="X78" s="11">
        <v>0</v>
      </c>
      <c r="Y78" s="13">
        <v>6.9</v>
      </c>
      <c r="Z78" s="13">
        <v>6.9</v>
      </c>
      <c r="AA78" s="11">
        <v>71</v>
      </c>
      <c r="AB78" s="11" t="s">
        <v>37</v>
      </c>
      <c r="AC78" s="11" t="s">
        <v>37</v>
      </c>
      <c r="AD78" s="11" t="s">
        <v>471</v>
      </c>
      <c r="AE78" s="11" t="s">
        <v>472</v>
      </c>
      <c r="AF78" s="11" t="s">
        <v>473</v>
      </c>
      <c r="AG78" s="11" t="s">
        <v>37</v>
      </c>
      <c r="AH78" s="11" t="s">
        <v>37</v>
      </c>
      <c r="AI78" s="11" t="s">
        <v>37</v>
      </c>
      <c r="AJ78" s="11" t="s">
        <v>37</v>
      </c>
    </row>
    <row r="79" spans="1:36" s="2" customFormat="1" ht="15.95" customHeight="1">
      <c r="A79" s="8">
        <v>0</v>
      </c>
      <c r="B79" s="8">
        <v>5.3</v>
      </c>
      <c r="C79" s="8">
        <v>63.2</v>
      </c>
      <c r="D79" s="8">
        <v>31.6</v>
      </c>
      <c r="E79" s="8">
        <v>100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12</v>
      </c>
      <c r="M79" s="8">
        <v>6</v>
      </c>
      <c r="N79" s="8">
        <v>340383</v>
      </c>
      <c r="O79" s="9" t="str">
        <f>MID(P79,6,2)</f>
        <v>I5</v>
      </c>
      <c r="P79" s="10" t="s">
        <v>619</v>
      </c>
      <c r="Q79" s="8" t="s">
        <v>620</v>
      </c>
      <c r="R79" s="11">
        <v>6</v>
      </c>
      <c r="S79" s="11">
        <v>0</v>
      </c>
      <c r="T79" s="11">
        <v>0</v>
      </c>
      <c r="U79" s="11">
        <v>19</v>
      </c>
      <c r="V79" s="11">
        <v>19</v>
      </c>
      <c r="W79" s="11">
        <v>0</v>
      </c>
      <c r="X79" s="11">
        <v>0</v>
      </c>
      <c r="Y79" s="13">
        <v>6.92</v>
      </c>
      <c r="Z79" s="13">
        <v>6.92</v>
      </c>
      <c r="AA79" s="11">
        <v>99</v>
      </c>
      <c r="AB79" s="11" t="s">
        <v>37</v>
      </c>
      <c r="AC79" s="11" t="s">
        <v>489</v>
      </c>
      <c r="AD79" s="11" t="s">
        <v>621</v>
      </c>
      <c r="AE79" s="11" t="s">
        <v>622</v>
      </c>
      <c r="AF79" s="11" t="s">
        <v>43</v>
      </c>
      <c r="AG79" s="11" t="s">
        <v>37</v>
      </c>
      <c r="AH79" s="11" t="s">
        <v>37</v>
      </c>
      <c r="AI79" s="11" t="s">
        <v>37</v>
      </c>
      <c r="AJ79" s="11" t="s">
        <v>37</v>
      </c>
    </row>
    <row r="80" spans="1:36" s="2" customFormat="1" ht="15.95" customHeight="1">
      <c r="A80" s="8">
        <v>0</v>
      </c>
      <c r="B80" s="8">
        <v>0</v>
      </c>
      <c r="C80" s="8">
        <v>61</v>
      </c>
      <c r="D80" s="8">
        <v>39</v>
      </c>
      <c r="E80" s="8">
        <v>100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25</v>
      </c>
      <c r="M80" s="8">
        <v>16</v>
      </c>
      <c r="N80" s="8">
        <v>340280</v>
      </c>
      <c r="O80" s="9" t="str">
        <f>MID(P80,6,2)</f>
        <v>O7</v>
      </c>
      <c r="P80" s="10" t="s">
        <v>649</v>
      </c>
      <c r="Q80" s="8" t="s">
        <v>650</v>
      </c>
      <c r="R80" s="11">
        <v>6</v>
      </c>
      <c r="S80" s="11">
        <v>0</v>
      </c>
      <c r="T80" s="11">
        <v>0</v>
      </c>
      <c r="U80" s="11">
        <v>41</v>
      </c>
      <c r="V80" s="11">
        <v>41</v>
      </c>
      <c r="W80" s="11">
        <v>0</v>
      </c>
      <c r="X80" s="11">
        <v>0</v>
      </c>
      <c r="Y80" s="13">
        <v>6.92</v>
      </c>
      <c r="Z80" s="13">
        <v>6.92</v>
      </c>
      <c r="AA80" s="11">
        <v>105</v>
      </c>
      <c r="AB80" s="11" t="s">
        <v>37</v>
      </c>
      <c r="AC80" s="11" t="s">
        <v>37</v>
      </c>
      <c r="AD80" s="11" t="s">
        <v>651</v>
      </c>
      <c r="AE80" s="11" t="s">
        <v>652</v>
      </c>
      <c r="AF80" s="11" t="s">
        <v>653</v>
      </c>
      <c r="AG80" s="11" t="s">
        <v>37</v>
      </c>
      <c r="AH80" s="11" t="s">
        <v>37</v>
      </c>
      <c r="AI80" s="11" t="s">
        <v>37</v>
      </c>
      <c r="AJ80" s="11" t="s">
        <v>37</v>
      </c>
    </row>
    <row r="81" spans="1:36" s="2" customFormat="1" ht="15.95" customHeight="1">
      <c r="A81" s="8">
        <v>0</v>
      </c>
      <c r="B81" s="8">
        <v>0</v>
      </c>
      <c r="C81" s="8">
        <v>44.8</v>
      </c>
      <c r="D81" s="8">
        <v>51.7</v>
      </c>
      <c r="E81" s="8">
        <v>96.6</v>
      </c>
      <c r="F81" s="8">
        <v>0</v>
      </c>
      <c r="G81" s="8">
        <v>0</v>
      </c>
      <c r="H81" s="8">
        <v>0</v>
      </c>
      <c r="I81" s="8">
        <v>3.4</v>
      </c>
      <c r="J81" s="8">
        <v>0</v>
      </c>
      <c r="K81" s="8">
        <v>0</v>
      </c>
      <c r="L81" s="8">
        <v>13</v>
      </c>
      <c r="M81" s="8">
        <v>15</v>
      </c>
      <c r="N81" s="8">
        <v>340037</v>
      </c>
      <c r="O81" s="9" t="str">
        <f>MID(P81,6,2)</f>
        <v>N7</v>
      </c>
      <c r="P81" s="10" t="s">
        <v>331</v>
      </c>
      <c r="Q81" s="8" t="s">
        <v>332</v>
      </c>
      <c r="R81" s="11">
        <v>6</v>
      </c>
      <c r="S81" s="11">
        <v>0</v>
      </c>
      <c r="T81" s="11">
        <v>0</v>
      </c>
      <c r="U81" s="11">
        <v>29</v>
      </c>
      <c r="V81" s="11">
        <v>28</v>
      </c>
      <c r="W81" s="11">
        <v>0</v>
      </c>
      <c r="X81" s="11">
        <v>1</v>
      </c>
      <c r="Y81" s="13">
        <v>6.69</v>
      </c>
      <c r="Z81" s="13">
        <v>6.93</v>
      </c>
      <c r="AA81" s="11">
        <v>48</v>
      </c>
      <c r="AB81" s="11" t="s">
        <v>37</v>
      </c>
      <c r="AC81" s="11" t="s">
        <v>37</v>
      </c>
      <c r="AD81" s="11" t="s">
        <v>333</v>
      </c>
      <c r="AE81" s="11" t="s">
        <v>334</v>
      </c>
      <c r="AF81" s="11" t="s">
        <v>335</v>
      </c>
      <c r="AG81" s="11" t="s">
        <v>37</v>
      </c>
      <c r="AH81" s="11" t="s">
        <v>37</v>
      </c>
      <c r="AI81" s="11" t="s">
        <v>336</v>
      </c>
      <c r="AJ81" s="11" t="s">
        <v>37</v>
      </c>
    </row>
    <row r="82" spans="1:36" s="2" customFormat="1" ht="15.95" customHeight="1">
      <c r="A82" s="8">
        <v>0</v>
      </c>
      <c r="B82" s="8">
        <v>7.7</v>
      </c>
      <c r="C82" s="8">
        <v>61.5</v>
      </c>
      <c r="D82" s="8">
        <v>23.1</v>
      </c>
      <c r="E82" s="8">
        <v>92.3</v>
      </c>
      <c r="F82" s="8">
        <v>0</v>
      </c>
      <c r="G82" s="8">
        <v>7.7</v>
      </c>
      <c r="H82" s="8">
        <v>0</v>
      </c>
      <c r="I82" s="8">
        <v>0</v>
      </c>
      <c r="J82" s="8">
        <v>0</v>
      </c>
      <c r="K82" s="8">
        <v>1</v>
      </c>
      <c r="L82" s="8">
        <v>8</v>
      </c>
      <c r="M82" s="8">
        <v>3</v>
      </c>
      <c r="N82" s="8">
        <v>340223</v>
      </c>
      <c r="O82" s="9" t="str">
        <f>MID(P82,6,2)</f>
        <v>E7</v>
      </c>
      <c r="P82" s="10" t="s">
        <v>610</v>
      </c>
      <c r="Q82" s="8" t="s">
        <v>611</v>
      </c>
      <c r="R82" s="11">
        <v>6</v>
      </c>
      <c r="S82" s="11">
        <v>1</v>
      </c>
      <c r="T82" s="11">
        <v>0</v>
      </c>
      <c r="U82" s="11">
        <v>13</v>
      </c>
      <c r="V82" s="11">
        <v>12</v>
      </c>
      <c r="W82" s="11">
        <v>0</v>
      </c>
      <c r="X82" s="11">
        <v>0</v>
      </c>
      <c r="Y82" s="13">
        <v>6.95</v>
      </c>
      <c r="Z82" s="13">
        <v>6.95</v>
      </c>
      <c r="AA82" s="11">
        <v>97</v>
      </c>
      <c r="AB82" s="11" t="s">
        <v>37</v>
      </c>
      <c r="AC82" s="11" t="s">
        <v>49</v>
      </c>
      <c r="AD82" s="11" t="s">
        <v>47</v>
      </c>
      <c r="AE82" s="11" t="s">
        <v>100</v>
      </c>
      <c r="AF82" s="11" t="s">
        <v>48</v>
      </c>
      <c r="AG82" s="11" t="s">
        <v>37</v>
      </c>
      <c r="AH82" s="11" t="s">
        <v>49</v>
      </c>
      <c r="AI82" s="11" t="s">
        <v>37</v>
      </c>
      <c r="AJ82" s="11" t="s">
        <v>37</v>
      </c>
    </row>
    <row r="83" spans="1:36" s="2" customFormat="1" ht="15.95" customHeight="1">
      <c r="A83" s="8">
        <v>0</v>
      </c>
      <c r="B83" s="8">
        <v>7.7</v>
      </c>
      <c r="C83" s="8">
        <v>38.5</v>
      </c>
      <c r="D83" s="8">
        <v>53.8</v>
      </c>
      <c r="E83" s="8">
        <v>100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>
        <v>5</v>
      </c>
      <c r="M83" s="8">
        <v>7</v>
      </c>
      <c r="N83" s="8">
        <v>340455</v>
      </c>
      <c r="O83" s="9" t="str">
        <f>MID(P83,6,2)</f>
        <v>I7</v>
      </c>
      <c r="P83" s="10" t="s">
        <v>520</v>
      </c>
      <c r="Q83" s="8" t="s">
        <v>521</v>
      </c>
      <c r="R83" s="11">
        <v>6</v>
      </c>
      <c r="S83" s="11">
        <v>0</v>
      </c>
      <c r="T83" s="11">
        <v>0</v>
      </c>
      <c r="U83" s="11">
        <v>13</v>
      </c>
      <c r="V83" s="11">
        <v>13</v>
      </c>
      <c r="W83" s="11">
        <v>0</v>
      </c>
      <c r="X83" s="11">
        <v>0</v>
      </c>
      <c r="Y83" s="13">
        <v>6.95</v>
      </c>
      <c r="Z83" s="13">
        <v>6.95</v>
      </c>
      <c r="AA83" s="11">
        <v>81</v>
      </c>
      <c r="AB83" s="11" t="s">
        <v>37</v>
      </c>
      <c r="AC83" s="11" t="s">
        <v>49</v>
      </c>
      <c r="AD83" s="11" t="s">
        <v>522</v>
      </c>
      <c r="AE83" s="11" t="s">
        <v>523</v>
      </c>
      <c r="AF83" s="11" t="s">
        <v>524</v>
      </c>
      <c r="AG83" s="11" t="s">
        <v>37</v>
      </c>
      <c r="AH83" s="11" t="s">
        <v>37</v>
      </c>
      <c r="AI83" s="11" t="s">
        <v>37</v>
      </c>
      <c r="AJ83" s="11" t="s">
        <v>37</v>
      </c>
    </row>
    <row r="84" spans="1:36" s="2" customFormat="1" ht="15.95" customHeight="1">
      <c r="A84" s="8">
        <v>3.2</v>
      </c>
      <c r="B84" s="8">
        <v>0</v>
      </c>
      <c r="C84" s="8">
        <v>41.9</v>
      </c>
      <c r="D84" s="8">
        <v>45.2</v>
      </c>
      <c r="E84" s="8">
        <v>90.3</v>
      </c>
      <c r="F84" s="8">
        <v>0</v>
      </c>
      <c r="G84" s="8">
        <v>3.2</v>
      </c>
      <c r="H84" s="8">
        <v>3.2</v>
      </c>
      <c r="I84" s="8">
        <v>3.2</v>
      </c>
      <c r="J84" s="8">
        <v>1</v>
      </c>
      <c r="K84" s="8">
        <v>0</v>
      </c>
      <c r="L84" s="8">
        <v>13</v>
      </c>
      <c r="M84" s="8">
        <v>14</v>
      </c>
      <c r="N84" s="8">
        <v>340208</v>
      </c>
      <c r="O84" s="9" t="str">
        <f>MID(P84,6,2)</f>
        <v>M7</v>
      </c>
      <c r="P84" s="10" t="s">
        <v>410</v>
      </c>
      <c r="Q84" s="8" t="s">
        <v>411</v>
      </c>
      <c r="R84" s="11">
        <v>6</v>
      </c>
      <c r="S84" s="11">
        <v>1</v>
      </c>
      <c r="T84" s="11">
        <v>1</v>
      </c>
      <c r="U84" s="11">
        <v>31</v>
      </c>
      <c r="V84" s="11">
        <v>28</v>
      </c>
      <c r="W84" s="11">
        <v>0</v>
      </c>
      <c r="X84" s="11">
        <v>1</v>
      </c>
      <c r="Y84" s="13">
        <v>6.75</v>
      </c>
      <c r="Z84" s="13">
        <v>6.97</v>
      </c>
      <c r="AA84" s="11">
        <v>62</v>
      </c>
      <c r="AB84" s="11" t="s">
        <v>412</v>
      </c>
      <c r="AC84" s="11" t="s">
        <v>37</v>
      </c>
      <c r="AD84" s="11" t="s">
        <v>413</v>
      </c>
      <c r="AE84" s="11" t="s">
        <v>414</v>
      </c>
      <c r="AF84" s="11" t="s">
        <v>415</v>
      </c>
      <c r="AG84" s="11" t="s">
        <v>37</v>
      </c>
      <c r="AH84" s="11" t="s">
        <v>412</v>
      </c>
      <c r="AI84" s="11" t="s">
        <v>412</v>
      </c>
      <c r="AJ84" s="11" t="s">
        <v>412</v>
      </c>
    </row>
    <row r="85" spans="1:36" s="2" customFormat="1" ht="15.95" customHeight="1">
      <c r="A85" s="8">
        <v>0</v>
      </c>
      <c r="B85" s="8">
        <v>0</v>
      </c>
      <c r="C85" s="8">
        <v>75</v>
      </c>
      <c r="D85" s="8">
        <v>25</v>
      </c>
      <c r="E85" s="8">
        <v>100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3</v>
      </c>
      <c r="M85" s="8">
        <v>1</v>
      </c>
      <c r="N85" s="8">
        <v>340111</v>
      </c>
      <c r="O85" s="9" t="str">
        <f>MID(P85,6,2)</f>
        <v>E8</v>
      </c>
      <c r="P85" s="10" t="s">
        <v>689</v>
      </c>
      <c r="Q85" s="8" t="s">
        <v>678</v>
      </c>
      <c r="R85" s="11">
        <v>24</v>
      </c>
      <c r="S85" s="11">
        <v>0</v>
      </c>
      <c r="T85" s="11">
        <v>0</v>
      </c>
      <c r="U85" s="11">
        <v>4</v>
      </c>
      <c r="V85" s="11">
        <v>4</v>
      </c>
      <c r="W85" s="11">
        <v>0</v>
      </c>
      <c r="X85" s="11">
        <v>0</v>
      </c>
      <c r="Y85" s="13">
        <v>7</v>
      </c>
      <c r="Z85" s="13">
        <v>7</v>
      </c>
      <c r="AA85" s="11">
        <v>114</v>
      </c>
      <c r="AB85" s="11" t="s">
        <v>37</v>
      </c>
      <c r="AC85" s="11" t="s">
        <v>37</v>
      </c>
      <c r="AD85" s="11" t="s">
        <v>684</v>
      </c>
      <c r="AE85" s="11" t="s">
        <v>685</v>
      </c>
      <c r="AF85" s="11" t="s">
        <v>686</v>
      </c>
      <c r="AG85" s="11" t="s">
        <v>37</v>
      </c>
      <c r="AH85" s="11" t="s">
        <v>37</v>
      </c>
      <c r="AI85" s="11" t="s">
        <v>37</v>
      </c>
      <c r="AJ85" s="11" t="s">
        <v>37</v>
      </c>
    </row>
    <row r="86" spans="1:36" s="2" customFormat="1" ht="15.95" customHeight="1">
      <c r="A86" s="8">
        <v>0</v>
      </c>
      <c r="B86" s="8">
        <v>1.3</v>
      </c>
      <c r="C86" s="8">
        <v>52.6</v>
      </c>
      <c r="D86" s="8">
        <v>36.799999999999997</v>
      </c>
      <c r="E86" s="8">
        <v>90.8</v>
      </c>
      <c r="F86" s="8">
        <v>0</v>
      </c>
      <c r="G86" s="8">
        <v>1.3</v>
      </c>
      <c r="H86" s="8">
        <v>2.6</v>
      </c>
      <c r="I86" s="8">
        <v>5.3</v>
      </c>
      <c r="J86" s="8">
        <v>0</v>
      </c>
      <c r="K86" s="8">
        <v>1</v>
      </c>
      <c r="L86" s="8">
        <v>40</v>
      </c>
      <c r="M86" s="8">
        <v>28</v>
      </c>
      <c r="N86" s="8">
        <v>340078</v>
      </c>
      <c r="O86" s="9" t="str">
        <f>MID(P86,6,2)</f>
        <v>D5</v>
      </c>
      <c r="P86" s="10" t="s">
        <v>101</v>
      </c>
      <c r="Q86" s="8" t="s">
        <v>102</v>
      </c>
      <c r="R86" s="11">
        <v>6</v>
      </c>
      <c r="S86" s="11">
        <v>1</v>
      </c>
      <c r="T86" s="11">
        <v>2</v>
      </c>
      <c r="U86" s="11">
        <v>76</v>
      </c>
      <c r="V86" s="11">
        <v>69</v>
      </c>
      <c r="W86" s="11">
        <v>0</v>
      </c>
      <c r="X86" s="11">
        <v>4</v>
      </c>
      <c r="Y86" s="13">
        <v>6.67</v>
      </c>
      <c r="Z86" s="13">
        <v>7.04</v>
      </c>
      <c r="AA86" s="11">
        <v>12</v>
      </c>
      <c r="AB86" s="11" t="s">
        <v>37</v>
      </c>
      <c r="AC86" s="11" t="s">
        <v>103</v>
      </c>
      <c r="AD86" s="11" t="s">
        <v>104</v>
      </c>
      <c r="AE86" s="11" t="s">
        <v>105</v>
      </c>
      <c r="AF86" s="11" t="s">
        <v>106</v>
      </c>
      <c r="AG86" s="11" t="s">
        <v>37</v>
      </c>
      <c r="AH86" s="11" t="s">
        <v>103</v>
      </c>
      <c r="AI86" s="11" t="s">
        <v>107</v>
      </c>
      <c r="AJ86" s="11" t="s">
        <v>108</v>
      </c>
    </row>
    <row r="87" spans="1:36" s="2" customFormat="1" ht="15.95" customHeight="1">
      <c r="A87" s="8">
        <v>0</v>
      </c>
      <c r="B87" s="8">
        <v>4.5</v>
      </c>
      <c r="C87" s="8">
        <v>63.6</v>
      </c>
      <c r="D87" s="8">
        <v>31.8</v>
      </c>
      <c r="E87" s="8">
        <v>100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>
        <v>14</v>
      </c>
      <c r="M87" s="8">
        <v>7</v>
      </c>
      <c r="N87" s="8">
        <v>340268</v>
      </c>
      <c r="O87" s="9" t="str">
        <f>MID(P87,6,2)</f>
        <v>D7</v>
      </c>
      <c r="P87" s="10" t="s">
        <v>187</v>
      </c>
      <c r="Q87" s="8" t="s">
        <v>188</v>
      </c>
      <c r="R87" s="11">
        <v>6</v>
      </c>
      <c r="S87" s="11">
        <v>0</v>
      </c>
      <c r="T87" s="11">
        <v>0</v>
      </c>
      <c r="U87" s="11">
        <v>22</v>
      </c>
      <c r="V87" s="11">
        <v>22</v>
      </c>
      <c r="W87" s="11">
        <v>0</v>
      </c>
      <c r="X87" s="11">
        <v>0</v>
      </c>
      <c r="Y87" s="13">
        <v>7.11</v>
      </c>
      <c r="Z87" s="13">
        <v>7.11</v>
      </c>
      <c r="AA87" s="11">
        <v>28</v>
      </c>
      <c r="AB87" s="11" t="s">
        <v>37</v>
      </c>
      <c r="AC87" s="11" t="s">
        <v>189</v>
      </c>
      <c r="AD87" s="11" t="s">
        <v>190</v>
      </c>
      <c r="AE87" s="11" t="s">
        <v>191</v>
      </c>
      <c r="AF87" s="11" t="s">
        <v>192</v>
      </c>
      <c r="AG87" s="11" t="s">
        <v>37</v>
      </c>
      <c r="AH87" s="11" t="s">
        <v>37</v>
      </c>
      <c r="AI87" s="11" t="s">
        <v>37</v>
      </c>
      <c r="AJ87" s="11" t="s">
        <v>37</v>
      </c>
    </row>
    <row r="88" spans="1:36" s="2" customFormat="1" ht="15.95" customHeight="1">
      <c r="A88" s="8">
        <v>0</v>
      </c>
      <c r="B88" s="8">
        <v>3.6</v>
      </c>
      <c r="C88" s="8">
        <v>53.6</v>
      </c>
      <c r="D88" s="8">
        <v>42.9</v>
      </c>
      <c r="E88" s="8">
        <v>100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15</v>
      </c>
      <c r="M88" s="8">
        <v>12</v>
      </c>
      <c r="N88" s="8">
        <v>340120</v>
      </c>
      <c r="O88" s="9" t="str">
        <f>MID(P88,6,2)</f>
        <v>K5</v>
      </c>
      <c r="P88" s="10" t="s">
        <v>50</v>
      </c>
      <c r="Q88" s="8" t="s">
        <v>51</v>
      </c>
      <c r="R88" s="11">
        <v>6</v>
      </c>
      <c r="S88" s="11">
        <v>0</v>
      </c>
      <c r="T88" s="11">
        <v>0</v>
      </c>
      <c r="U88" s="11">
        <v>28</v>
      </c>
      <c r="V88" s="11">
        <v>28</v>
      </c>
      <c r="W88" s="11">
        <v>0</v>
      </c>
      <c r="X88" s="11">
        <v>0</v>
      </c>
      <c r="Y88" s="13">
        <v>7.12</v>
      </c>
      <c r="Z88" s="13">
        <v>7.12</v>
      </c>
      <c r="AA88" s="11">
        <v>4</v>
      </c>
      <c r="AB88" s="11" t="s">
        <v>37</v>
      </c>
      <c r="AC88" s="11" t="s">
        <v>52</v>
      </c>
      <c r="AD88" s="11" t="s">
        <v>53</v>
      </c>
      <c r="AE88" s="11" t="s">
        <v>54</v>
      </c>
      <c r="AF88" s="11" t="s">
        <v>55</v>
      </c>
      <c r="AG88" s="11" t="s">
        <v>37</v>
      </c>
      <c r="AH88" s="11" t="s">
        <v>37</v>
      </c>
      <c r="AI88" s="11" t="s">
        <v>37</v>
      </c>
      <c r="AJ88" s="11" t="s">
        <v>37</v>
      </c>
    </row>
    <row r="89" spans="1:36" s="2" customFormat="1" ht="15.95" customHeight="1">
      <c r="A89" s="8">
        <v>4.3</v>
      </c>
      <c r="B89" s="8">
        <v>0</v>
      </c>
      <c r="C89" s="8">
        <v>60.9</v>
      </c>
      <c r="D89" s="8">
        <v>34.799999999999997</v>
      </c>
      <c r="E89" s="8">
        <v>100</v>
      </c>
      <c r="F89" s="8">
        <v>0</v>
      </c>
      <c r="G89" s="8">
        <v>0</v>
      </c>
      <c r="H89" s="8">
        <v>0</v>
      </c>
      <c r="I89" s="8">
        <v>0</v>
      </c>
      <c r="J89" s="8">
        <v>3</v>
      </c>
      <c r="K89" s="8">
        <v>0</v>
      </c>
      <c r="L89" s="8">
        <v>42</v>
      </c>
      <c r="M89" s="8">
        <v>24</v>
      </c>
      <c r="N89" s="8">
        <v>340088</v>
      </c>
      <c r="O89" s="9" t="str">
        <f>MID(P89,6,2)</f>
        <v>D7</v>
      </c>
      <c r="P89" s="10" t="s">
        <v>416</v>
      </c>
      <c r="Q89" s="8" t="s">
        <v>417</v>
      </c>
      <c r="R89" s="11">
        <v>6</v>
      </c>
      <c r="S89" s="11">
        <v>0</v>
      </c>
      <c r="T89" s="11">
        <v>0</v>
      </c>
      <c r="U89" s="11">
        <v>69</v>
      </c>
      <c r="V89" s="11">
        <v>69</v>
      </c>
      <c r="W89" s="11">
        <v>0</v>
      </c>
      <c r="X89" s="11">
        <v>0</v>
      </c>
      <c r="Y89" s="13">
        <v>7.13</v>
      </c>
      <c r="Z89" s="13">
        <v>7.13</v>
      </c>
      <c r="AA89" s="11">
        <v>63</v>
      </c>
      <c r="AB89" s="11" t="s">
        <v>418</v>
      </c>
      <c r="AC89" s="11" t="s">
        <v>37</v>
      </c>
      <c r="AD89" s="11" t="s">
        <v>419</v>
      </c>
      <c r="AE89" s="11" t="s">
        <v>420</v>
      </c>
      <c r="AF89" s="11" t="s">
        <v>421</v>
      </c>
      <c r="AG89" s="11" t="s">
        <v>37</v>
      </c>
      <c r="AH89" s="11" t="s">
        <v>37</v>
      </c>
      <c r="AI89" s="11" t="s">
        <v>37</v>
      </c>
      <c r="AJ89" s="11" t="s">
        <v>37</v>
      </c>
    </row>
    <row r="90" spans="1:36" s="2" customFormat="1" ht="15.95" customHeight="1">
      <c r="A90" s="8">
        <v>0</v>
      </c>
      <c r="B90" s="8">
        <v>0</v>
      </c>
      <c r="C90" s="8">
        <v>71.900000000000006</v>
      </c>
      <c r="D90" s="8">
        <v>26.3</v>
      </c>
      <c r="E90" s="8">
        <v>98.2</v>
      </c>
      <c r="F90" s="8">
        <v>0</v>
      </c>
      <c r="G90" s="8">
        <v>0</v>
      </c>
      <c r="H90" s="8">
        <v>1.8</v>
      </c>
      <c r="I90" s="8">
        <v>0</v>
      </c>
      <c r="J90" s="8">
        <v>0</v>
      </c>
      <c r="K90" s="8">
        <v>0</v>
      </c>
      <c r="L90" s="8">
        <v>41</v>
      </c>
      <c r="M90" s="8">
        <v>15</v>
      </c>
      <c r="N90" s="8">
        <v>340086</v>
      </c>
      <c r="O90" s="9" t="str">
        <f>MID(P90,6,2)</f>
        <v>D3</v>
      </c>
      <c r="P90" s="10" t="s">
        <v>391</v>
      </c>
      <c r="Q90" s="8" t="s">
        <v>392</v>
      </c>
      <c r="R90" s="11">
        <v>6</v>
      </c>
      <c r="S90" s="11">
        <v>0</v>
      </c>
      <c r="T90" s="11">
        <v>1</v>
      </c>
      <c r="U90" s="11">
        <v>57</v>
      </c>
      <c r="V90" s="11">
        <v>56</v>
      </c>
      <c r="W90" s="11">
        <v>0</v>
      </c>
      <c r="X90" s="11">
        <v>0</v>
      </c>
      <c r="Y90" s="13">
        <v>7.18</v>
      </c>
      <c r="Z90" s="13">
        <v>7.18</v>
      </c>
      <c r="AA90" s="11">
        <v>59</v>
      </c>
      <c r="AB90" s="11" t="s">
        <v>37</v>
      </c>
      <c r="AC90" s="11" t="s">
        <v>37</v>
      </c>
      <c r="AD90" s="11" t="s">
        <v>393</v>
      </c>
      <c r="AE90" s="11" t="s">
        <v>394</v>
      </c>
      <c r="AF90" s="11" t="s">
        <v>395</v>
      </c>
      <c r="AG90" s="11" t="s">
        <v>37</v>
      </c>
      <c r="AH90" s="11" t="s">
        <v>37</v>
      </c>
      <c r="AI90" s="11" t="s">
        <v>37</v>
      </c>
      <c r="AJ90" s="11" t="s">
        <v>396</v>
      </c>
    </row>
    <row r="91" spans="1:36" s="2" customFormat="1" ht="15.95" customHeight="1">
      <c r="A91" s="8">
        <v>0</v>
      </c>
      <c r="B91" s="8">
        <v>0</v>
      </c>
      <c r="C91" s="8">
        <v>100</v>
      </c>
      <c r="D91" s="8">
        <v>0</v>
      </c>
      <c r="E91" s="8">
        <v>100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1</v>
      </c>
      <c r="M91" s="8">
        <v>0</v>
      </c>
      <c r="N91" s="8">
        <v>340002</v>
      </c>
      <c r="O91" s="9" t="str">
        <f>MID(P91,6,2)</f>
        <v>O2</v>
      </c>
      <c r="P91" s="10" t="s">
        <v>35</v>
      </c>
      <c r="Q91" s="8" t="s">
        <v>36</v>
      </c>
      <c r="R91" s="11">
        <v>6</v>
      </c>
      <c r="S91" s="11">
        <v>0</v>
      </c>
      <c r="T91" s="11">
        <v>0</v>
      </c>
      <c r="U91" s="11">
        <v>1</v>
      </c>
      <c r="V91" s="11">
        <v>1</v>
      </c>
      <c r="W91" s="11">
        <v>0</v>
      </c>
      <c r="X91" s="11">
        <v>0</v>
      </c>
      <c r="Y91" s="13">
        <v>7.2</v>
      </c>
      <c r="Z91" s="13">
        <v>7.2</v>
      </c>
      <c r="AA91" s="11">
        <v>1</v>
      </c>
      <c r="AB91" s="11" t="s">
        <v>37</v>
      </c>
      <c r="AC91" s="11" t="s">
        <v>37</v>
      </c>
      <c r="AD91" s="11" t="s">
        <v>38</v>
      </c>
      <c r="AE91" s="11" t="s">
        <v>37</v>
      </c>
      <c r="AF91" s="11" t="s">
        <v>38</v>
      </c>
      <c r="AG91" s="11" t="s">
        <v>37</v>
      </c>
      <c r="AH91" s="11" t="s">
        <v>37</v>
      </c>
      <c r="AI91" s="11" t="s">
        <v>37</v>
      </c>
      <c r="AJ91" s="11" t="s">
        <v>37</v>
      </c>
    </row>
    <row r="92" spans="1:36" s="2" customFormat="1" ht="15.95" customHeight="1">
      <c r="A92" s="8">
        <v>7.1</v>
      </c>
      <c r="B92" s="8">
        <v>0</v>
      </c>
      <c r="C92" s="8">
        <v>57.1</v>
      </c>
      <c r="D92" s="8">
        <v>35.700000000000003</v>
      </c>
      <c r="E92" s="8">
        <v>100</v>
      </c>
      <c r="F92" s="8">
        <v>0</v>
      </c>
      <c r="G92" s="8">
        <v>0</v>
      </c>
      <c r="H92" s="8">
        <v>0</v>
      </c>
      <c r="I92" s="8">
        <v>0</v>
      </c>
      <c r="J92" s="8">
        <v>1</v>
      </c>
      <c r="K92" s="8">
        <v>0</v>
      </c>
      <c r="L92" s="8">
        <v>8</v>
      </c>
      <c r="M92" s="8">
        <v>5</v>
      </c>
      <c r="N92" s="8">
        <v>340227</v>
      </c>
      <c r="O92" s="9" t="str">
        <f>MID(P92,6,2)</f>
        <v>E7</v>
      </c>
      <c r="P92" s="10" t="s">
        <v>387</v>
      </c>
      <c r="Q92" s="8" t="s">
        <v>388</v>
      </c>
      <c r="R92" s="11">
        <v>6</v>
      </c>
      <c r="S92" s="11">
        <v>0</v>
      </c>
      <c r="T92" s="11">
        <v>0</v>
      </c>
      <c r="U92" s="11">
        <v>14</v>
      </c>
      <c r="V92" s="11">
        <v>14</v>
      </c>
      <c r="W92" s="11">
        <v>0</v>
      </c>
      <c r="X92" s="11">
        <v>0</v>
      </c>
      <c r="Y92" s="13">
        <v>7.3</v>
      </c>
      <c r="Z92" s="13">
        <v>7.3</v>
      </c>
      <c r="AA92" s="11">
        <v>58</v>
      </c>
      <c r="AB92" s="11" t="s">
        <v>95</v>
      </c>
      <c r="AC92" s="11" t="s">
        <v>37</v>
      </c>
      <c r="AD92" s="11" t="s">
        <v>389</v>
      </c>
      <c r="AE92" s="11" t="s">
        <v>116</v>
      </c>
      <c r="AF92" s="11" t="s">
        <v>390</v>
      </c>
      <c r="AG92" s="11" t="s">
        <v>37</v>
      </c>
      <c r="AH92" s="11" t="s">
        <v>37</v>
      </c>
      <c r="AI92" s="11" t="s">
        <v>37</v>
      </c>
      <c r="AJ92" s="11" t="s">
        <v>37</v>
      </c>
    </row>
    <row r="93" spans="1:36" s="2" customFormat="1" ht="15.95" customHeight="1">
      <c r="A93" s="8">
        <v>0</v>
      </c>
      <c r="B93" s="8">
        <v>11.1</v>
      </c>
      <c r="C93" s="8">
        <v>33.299999999999997</v>
      </c>
      <c r="D93" s="8">
        <v>22.2</v>
      </c>
      <c r="E93" s="8">
        <v>66.7</v>
      </c>
      <c r="F93" s="8">
        <v>0</v>
      </c>
      <c r="G93" s="8">
        <v>0</v>
      </c>
      <c r="H93" s="8">
        <v>0</v>
      </c>
      <c r="I93" s="8">
        <v>33.299999999999997</v>
      </c>
      <c r="J93" s="8">
        <v>0</v>
      </c>
      <c r="K93" s="8">
        <v>1</v>
      </c>
      <c r="L93" s="8">
        <v>3</v>
      </c>
      <c r="M93" s="8">
        <v>2</v>
      </c>
      <c r="N93" s="8">
        <v>340212</v>
      </c>
      <c r="O93" s="9" t="str">
        <f>MID(P93,6,2)</f>
        <v>L7</v>
      </c>
      <c r="P93" s="10" t="s">
        <v>121</v>
      </c>
      <c r="Q93" s="8" t="s">
        <v>122</v>
      </c>
      <c r="R93" s="11">
        <v>6</v>
      </c>
      <c r="S93" s="11">
        <v>0</v>
      </c>
      <c r="T93" s="11">
        <v>0</v>
      </c>
      <c r="U93" s="11">
        <v>9</v>
      </c>
      <c r="V93" s="11">
        <v>6</v>
      </c>
      <c r="W93" s="11">
        <v>0</v>
      </c>
      <c r="X93" s="11">
        <v>3</v>
      </c>
      <c r="Y93" s="13">
        <v>4.88</v>
      </c>
      <c r="Z93" s="13">
        <v>7.32</v>
      </c>
      <c r="AA93" s="11">
        <v>16</v>
      </c>
      <c r="AB93" s="11" t="s">
        <v>37</v>
      </c>
      <c r="AC93" s="11" t="s">
        <v>123</v>
      </c>
      <c r="AD93" s="11" t="s">
        <v>124</v>
      </c>
      <c r="AE93" s="11" t="s">
        <v>125</v>
      </c>
      <c r="AF93" s="11" t="s">
        <v>126</v>
      </c>
      <c r="AG93" s="11" t="s">
        <v>37</v>
      </c>
      <c r="AH93" s="11" t="s">
        <v>37</v>
      </c>
      <c r="AI93" s="11" t="s">
        <v>124</v>
      </c>
      <c r="AJ93" s="11" t="s">
        <v>37</v>
      </c>
    </row>
    <row r="94" spans="1:36" s="2" customFormat="1" ht="15.95" customHeight="1">
      <c r="A94" s="8">
        <v>3.8</v>
      </c>
      <c r="B94" s="8">
        <v>19.2</v>
      </c>
      <c r="C94" s="8">
        <v>50</v>
      </c>
      <c r="D94" s="8">
        <v>23.1</v>
      </c>
      <c r="E94" s="8">
        <v>96.2</v>
      </c>
      <c r="F94" s="8">
        <v>0</v>
      </c>
      <c r="G94" s="8">
        <v>3.8</v>
      </c>
      <c r="H94" s="8">
        <v>0</v>
      </c>
      <c r="I94" s="8">
        <v>0</v>
      </c>
      <c r="J94" s="8">
        <v>1</v>
      </c>
      <c r="K94" s="8">
        <v>5</v>
      </c>
      <c r="L94" s="8">
        <v>13</v>
      </c>
      <c r="M94" s="8">
        <v>6</v>
      </c>
      <c r="N94" s="8">
        <v>340263</v>
      </c>
      <c r="O94" s="9" t="str">
        <f>MID(P94,6,2)</f>
        <v>D7</v>
      </c>
      <c r="P94" s="10" t="s">
        <v>356</v>
      </c>
      <c r="Q94" s="8" t="s">
        <v>357</v>
      </c>
      <c r="R94" s="11">
        <v>6</v>
      </c>
      <c r="S94" s="11">
        <v>1</v>
      </c>
      <c r="T94" s="11">
        <v>0</v>
      </c>
      <c r="U94" s="11">
        <v>26</v>
      </c>
      <c r="V94" s="11">
        <v>25</v>
      </c>
      <c r="W94" s="11">
        <v>0</v>
      </c>
      <c r="X94" s="11">
        <v>0</v>
      </c>
      <c r="Y94" s="13">
        <v>7.38</v>
      </c>
      <c r="Z94" s="13">
        <v>7.38</v>
      </c>
      <c r="AA94" s="11">
        <v>52</v>
      </c>
      <c r="AB94" s="11" t="s">
        <v>358</v>
      </c>
      <c r="AC94" s="11" t="s">
        <v>359</v>
      </c>
      <c r="AD94" s="11" t="s">
        <v>360</v>
      </c>
      <c r="AE94" s="11" t="s">
        <v>361</v>
      </c>
      <c r="AF94" s="11" t="s">
        <v>362</v>
      </c>
      <c r="AG94" s="11" t="s">
        <v>37</v>
      </c>
      <c r="AH94" s="11" t="s">
        <v>358</v>
      </c>
      <c r="AI94" s="11" t="s">
        <v>37</v>
      </c>
      <c r="AJ94" s="11" t="s">
        <v>37</v>
      </c>
    </row>
    <row r="95" spans="1:36" s="2" customFormat="1" ht="15.95" customHeight="1">
      <c r="A95" s="8">
        <v>0</v>
      </c>
      <c r="B95" s="8">
        <v>3.4</v>
      </c>
      <c r="C95" s="8">
        <v>74.099999999999994</v>
      </c>
      <c r="D95" s="8">
        <v>19</v>
      </c>
      <c r="E95" s="8">
        <v>96.6</v>
      </c>
      <c r="F95" s="8">
        <v>0</v>
      </c>
      <c r="G95" s="8">
        <v>0</v>
      </c>
      <c r="H95" s="8">
        <v>0</v>
      </c>
      <c r="I95" s="8">
        <v>3.4</v>
      </c>
      <c r="J95" s="8">
        <v>0</v>
      </c>
      <c r="K95" s="8">
        <v>2</v>
      </c>
      <c r="L95" s="8">
        <v>43</v>
      </c>
      <c r="M95" s="8">
        <v>11</v>
      </c>
      <c r="N95" s="8">
        <v>340202</v>
      </c>
      <c r="O95" s="9" t="str">
        <f>MID(P95,6,2)</f>
        <v>L7</v>
      </c>
      <c r="P95" s="10" t="s">
        <v>256</v>
      </c>
      <c r="Q95" s="8" t="s">
        <v>257</v>
      </c>
      <c r="R95" s="11">
        <v>6</v>
      </c>
      <c r="S95" s="11">
        <v>0</v>
      </c>
      <c r="T95" s="11">
        <v>0</v>
      </c>
      <c r="U95" s="11">
        <v>58</v>
      </c>
      <c r="V95" s="11">
        <v>56</v>
      </c>
      <c r="W95" s="11">
        <v>0</v>
      </c>
      <c r="X95" s="11">
        <v>2</v>
      </c>
      <c r="Y95" s="13">
        <v>7.13</v>
      </c>
      <c r="Z95" s="13">
        <v>7.38</v>
      </c>
      <c r="AA95" s="11">
        <v>38</v>
      </c>
      <c r="AB95" s="11" t="s">
        <v>37</v>
      </c>
      <c r="AC95" s="11" t="s">
        <v>177</v>
      </c>
      <c r="AD95" s="11" t="s">
        <v>258</v>
      </c>
      <c r="AE95" s="11" t="s">
        <v>259</v>
      </c>
      <c r="AF95" s="11" t="s">
        <v>260</v>
      </c>
      <c r="AG95" s="11" t="s">
        <v>37</v>
      </c>
      <c r="AH95" s="11" t="s">
        <v>37</v>
      </c>
      <c r="AI95" s="11" t="s">
        <v>177</v>
      </c>
      <c r="AJ95" s="11" t="s">
        <v>37</v>
      </c>
    </row>
    <row r="96" spans="1:36" s="2" customFormat="1" ht="15.95" customHeight="1">
      <c r="A96" s="8">
        <v>11.1</v>
      </c>
      <c r="B96" s="8">
        <v>0</v>
      </c>
      <c r="C96" s="8">
        <v>55.6</v>
      </c>
      <c r="D96" s="8">
        <v>33.299999999999997</v>
      </c>
      <c r="E96" s="8">
        <v>100</v>
      </c>
      <c r="F96" s="8">
        <v>0</v>
      </c>
      <c r="G96" s="8">
        <v>0</v>
      </c>
      <c r="H96" s="8">
        <v>0</v>
      </c>
      <c r="I96" s="8">
        <v>0</v>
      </c>
      <c r="J96" s="8">
        <v>1</v>
      </c>
      <c r="K96" s="8">
        <v>0</v>
      </c>
      <c r="L96" s="8">
        <v>5</v>
      </c>
      <c r="M96" s="8">
        <v>3</v>
      </c>
      <c r="N96" s="8">
        <v>340457</v>
      </c>
      <c r="O96" s="9" t="str">
        <f>MID(P96,6,2)</f>
        <v>I7</v>
      </c>
      <c r="P96" s="10" t="s">
        <v>134</v>
      </c>
      <c r="Q96" s="8" t="s">
        <v>135</v>
      </c>
      <c r="R96" s="11">
        <v>6</v>
      </c>
      <c r="S96" s="11">
        <v>0</v>
      </c>
      <c r="T96" s="11">
        <v>0</v>
      </c>
      <c r="U96" s="11">
        <v>9</v>
      </c>
      <c r="V96" s="11">
        <v>9</v>
      </c>
      <c r="W96" s="11">
        <v>0</v>
      </c>
      <c r="X96" s="11">
        <v>0</v>
      </c>
      <c r="Y96" s="13">
        <v>7.39</v>
      </c>
      <c r="Z96" s="13">
        <v>7.39</v>
      </c>
      <c r="AA96" s="11">
        <v>18</v>
      </c>
      <c r="AB96" s="11" t="s">
        <v>123</v>
      </c>
      <c r="AC96" s="11" t="s">
        <v>37</v>
      </c>
      <c r="AD96" s="11" t="s">
        <v>136</v>
      </c>
      <c r="AE96" s="11" t="s">
        <v>124</v>
      </c>
      <c r="AF96" s="11" t="s">
        <v>137</v>
      </c>
      <c r="AG96" s="11" t="s">
        <v>37</v>
      </c>
      <c r="AH96" s="11" t="s">
        <v>37</v>
      </c>
      <c r="AI96" s="11" t="s">
        <v>37</v>
      </c>
      <c r="AJ96" s="11" t="s">
        <v>37</v>
      </c>
    </row>
    <row r="97" spans="1:36" s="2" customFormat="1" ht="15.95" customHeight="1">
      <c r="A97" s="8">
        <v>1.1000000000000001</v>
      </c>
      <c r="B97" s="8">
        <v>6.5</v>
      </c>
      <c r="C97" s="8">
        <v>64.099999999999994</v>
      </c>
      <c r="D97" s="8">
        <v>27.2</v>
      </c>
      <c r="E97" s="8">
        <v>98.9</v>
      </c>
      <c r="F97" s="8">
        <v>0</v>
      </c>
      <c r="G97" s="8">
        <v>1.1000000000000001</v>
      </c>
      <c r="H97" s="8">
        <v>0</v>
      </c>
      <c r="I97" s="8">
        <v>0</v>
      </c>
      <c r="J97" s="8">
        <v>1</v>
      </c>
      <c r="K97" s="8">
        <v>6</v>
      </c>
      <c r="L97" s="8">
        <v>59</v>
      </c>
      <c r="M97" s="8">
        <v>25</v>
      </c>
      <c r="N97" s="8">
        <v>340080</v>
      </c>
      <c r="O97" s="9" t="str">
        <f>MID(P97,6,2)</f>
        <v>D5</v>
      </c>
      <c r="P97" s="10" t="s">
        <v>127</v>
      </c>
      <c r="Q97" s="8" t="s">
        <v>128</v>
      </c>
      <c r="R97" s="11">
        <v>6</v>
      </c>
      <c r="S97" s="11">
        <v>1</v>
      </c>
      <c r="T97" s="11">
        <v>0</v>
      </c>
      <c r="U97" s="11">
        <v>92</v>
      </c>
      <c r="V97" s="11">
        <v>91</v>
      </c>
      <c r="W97" s="11">
        <v>0</v>
      </c>
      <c r="X97" s="11">
        <v>0</v>
      </c>
      <c r="Y97" s="13">
        <v>7.41</v>
      </c>
      <c r="Z97" s="13">
        <v>7.41</v>
      </c>
      <c r="AA97" s="11">
        <v>17</v>
      </c>
      <c r="AB97" s="11" t="s">
        <v>129</v>
      </c>
      <c r="AC97" s="11" t="s">
        <v>130</v>
      </c>
      <c r="AD97" s="11" t="s">
        <v>131</v>
      </c>
      <c r="AE97" s="11" t="s">
        <v>132</v>
      </c>
      <c r="AF97" s="11" t="s">
        <v>133</v>
      </c>
      <c r="AG97" s="11" t="s">
        <v>37</v>
      </c>
      <c r="AH97" s="11" t="s">
        <v>129</v>
      </c>
      <c r="AI97" s="11" t="s">
        <v>37</v>
      </c>
      <c r="AJ97" s="11" t="s">
        <v>37</v>
      </c>
    </row>
    <row r="98" spans="1:36" s="2" customFormat="1" ht="15.95" customHeight="1">
      <c r="A98" s="8">
        <v>0</v>
      </c>
      <c r="B98" s="8">
        <v>0</v>
      </c>
      <c r="C98" s="8">
        <v>75</v>
      </c>
      <c r="D98" s="8">
        <v>25</v>
      </c>
      <c r="E98" s="8">
        <v>100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15</v>
      </c>
      <c r="M98" s="8">
        <v>5</v>
      </c>
      <c r="N98" s="8">
        <v>340203</v>
      </c>
      <c r="O98" s="9" t="str">
        <f>MID(P98,6,2)</f>
        <v>M7</v>
      </c>
      <c r="P98" s="10" t="s">
        <v>654</v>
      </c>
      <c r="Q98" s="8" t="s">
        <v>655</v>
      </c>
      <c r="R98" s="11">
        <v>6</v>
      </c>
      <c r="S98" s="11">
        <v>0</v>
      </c>
      <c r="T98" s="11">
        <v>0</v>
      </c>
      <c r="U98" s="11">
        <v>20</v>
      </c>
      <c r="V98" s="11">
        <v>20</v>
      </c>
      <c r="W98" s="11">
        <v>0</v>
      </c>
      <c r="X98" s="11">
        <v>0</v>
      </c>
      <c r="Y98" s="13">
        <v>7.48</v>
      </c>
      <c r="Z98" s="13">
        <v>7.48</v>
      </c>
      <c r="AA98" s="11">
        <v>106</v>
      </c>
      <c r="AB98" s="11" t="s">
        <v>37</v>
      </c>
      <c r="AC98" s="11" t="s">
        <v>37</v>
      </c>
      <c r="AD98" s="11" t="s">
        <v>656</v>
      </c>
      <c r="AE98" s="11" t="s">
        <v>657</v>
      </c>
      <c r="AF98" s="11" t="s">
        <v>658</v>
      </c>
      <c r="AG98" s="11" t="s">
        <v>37</v>
      </c>
      <c r="AH98" s="11" t="s">
        <v>37</v>
      </c>
      <c r="AI98" s="11" t="s">
        <v>37</v>
      </c>
      <c r="AJ98" s="11" t="s">
        <v>37</v>
      </c>
    </row>
    <row r="99" spans="1:36" s="2" customFormat="1" ht="15.95" customHeight="1">
      <c r="A99" s="8">
        <v>0</v>
      </c>
      <c r="B99" s="8">
        <v>0</v>
      </c>
      <c r="C99" s="8">
        <v>87.3</v>
      </c>
      <c r="D99" s="8">
        <v>12.7</v>
      </c>
      <c r="E99" s="8">
        <v>100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62</v>
      </c>
      <c r="M99" s="8">
        <v>9</v>
      </c>
      <c r="N99" s="8">
        <v>340079</v>
      </c>
      <c r="O99" s="9" t="str">
        <f>MID(P99,6,2)</f>
        <v>D5</v>
      </c>
      <c r="P99" s="10" t="s">
        <v>109</v>
      </c>
      <c r="Q99" s="8" t="s">
        <v>110</v>
      </c>
      <c r="R99" s="11">
        <v>6</v>
      </c>
      <c r="S99" s="11">
        <v>0</v>
      </c>
      <c r="T99" s="11">
        <v>0</v>
      </c>
      <c r="U99" s="11">
        <v>71</v>
      </c>
      <c r="V99" s="11">
        <v>71</v>
      </c>
      <c r="W99" s="11">
        <v>0</v>
      </c>
      <c r="X99" s="11">
        <v>0</v>
      </c>
      <c r="Y99" s="13">
        <v>7.52</v>
      </c>
      <c r="Z99" s="13">
        <v>7.52</v>
      </c>
      <c r="AA99" s="11">
        <v>13</v>
      </c>
      <c r="AB99" s="11" t="s">
        <v>37</v>
      </c>
      <c r="AC99" s="11" t="s">
        <v>37</v>
      </c>
      <c r="AD99" s="11" t="s">
        <v>111</v>
      </c>
      <c r="AE99" s="11" t="s">
        <v>112</v>
      </c>
      <c r="AF99" s="11" t="s">
        <v>113</v>
      </c>
      <c r="AG99" s="11" t="s">
        <v>37</v>
      </c>
      <c r="AH99" s="11" t="s">
        <v>37</v>
      </c>
      <c r="AI99" s="11" t="s">
        <v>37</v>
      </c>
      <c r="AJ99" s="11" t="s">
        <v>37</v>
      </c>
    </row>
    <row r="100" spans="1:36" s="2" customFormat="1" ht="15.95" customHeight="1">
      <c r="A100" s="8">
        <v>4.5</v>
      </c>
      <c r="B100" s="8">
        <v>18.2</v>
      </c>
      <c r="C100" s="8">
        <v>36.4</v>
      </c>
      <c r="D100" s="8">
        <v>31.8</v>
      </c>
      <c r="E100" s="8">
        <v>90.9</v>
      </c>
      <c r="F100" s="8">
        <v>0</v>
      </c>
      <c r="G100" s="8">
        <v>0</v>
      </c>
      <c r="H100" s="8">
        <v>4.5</v>
      </c>
      <c r="I100" s="8">
        <v>4.5</v>
      </c>
      <c r="J100" s="8">
        <v>1</v>
      </c>
      <c r="K100" s="8">
        <v>4</v>
      </c>
      <c r="L100" s="8">
        <v>8</v>
      </c>
      <c r="M100" s="8">
        <v>7</v>
      </c>
      <c r="N100" s="8">
        <v>340242</v>
      </c>
      <c r="O100" s="9" t="str">
        <f>MID(P100,6,2)</f>
        <v>K7</v>
      </c>
      <c r="P100" s="10" t="s">
        <v>587</v>
      </c>
      <c r="Q100" s="8" t="s">
        <v>588</v>
      </c>
      <c r="R100" s="11">
        <v>6</v>
      </c>
      <c r="S100" s="11">
        <v>0</v>
      </c>
      <c r="T100" s="11">
        <v>1</v>
      </c>
      <c r="U100" s="11">
        <v>22</v>
      </c>
      <c r="V100" s="11">
        <v>20</v>
      </c>
      <c r="W100" s="11">
        <v>0</v>
      </c>
      <c r="X100" s="11">
        <v>1</v>
      </c>
      <c r="Y100" s="13">
        <v>7.19</v>
      </c>
      <c r="Z100" s="13">
        <v>7.53</v>
      </c>
      <c r="AA100" s="11">
        <v>93</v>
      </c>
      <c r="AB100" s="11" t="s">
        <v>189</v>
      </c>
      <c r="AC100" s="11" t="s">
        <v>589</v>
      </c>
      <c r="AD100" s="11" t="s">
        <v>590</v>
      </c>
      <c r="AE100" s="11" t="s">
        <v>191</v>
      </c>
      <c r="AF100" s="11" t="s">
        <v>591</v>
      </c>
      <c r="AG100" s="11" t="s">
        <v>37</v>
      </c>
      <c r="AH100" s="11" t="s">
        <v>37</v>
      </c>
      <c r="AI100" s="11" t="s">
        <v>189</v>
      </c>
      <c r="AJ100" s="11" t="s">
        <v>189</v>
      </c>
    </row>
    <row r="101" spans="1:36" s="2" customFormat="1" ht="15.95" customHeight="1">
      <c r="A101" s="8">
        <v>5.9</v>
      </c>
      <c r="B101" s="8">
        <v>0</v>
      </c>
      <c r="C101" s="8">
        <v>76.5</v>
      </c>
      <c r="D101" s="8">
        <v>17.600000000000001</v>
      </c>
      <c r="E101" s="8">
        <v>100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  <c r="K101" s="8">
        <v>0</v>
      </c>
      <c r="L101" s="8">
        <v>13</v>
      </c>
      <c r="M101" s="8">
        <v>3</v>
      </c>
      <c r="N101" s="8">
        <v>340243</v>
      </c>
      <c r="O101" s="9" t="str">
        <f>MID(P101,6,2)</f>
        <v>K7</v>
      </c>
      <c r="P101" s="10" t="s">
        <v>179</v>
      </c>
      <c r="Q101" s="8" t="s">
        <v>180</v>
      </c>
      <c r="R101" s="11">
        <v>6</v>
      </c>
      <c r="S101" s="11">
        <v>0</v>
      </c>
      <c r="T101" s="11">
        <v>0</v>
      </c>
      <c r="U101" s="11">
        <v>17</v>
      </c>
      <c r="V101" s="11">
        <v>17</v>
      </c>
      <c r="W101" s="11">
        <v>0</v>
      </c>
      <c r="X101" s="11">
        <v>0</v>
      </c>
      <c r="Y101" s="13">
        <v>7.54</v>
      </c>
      <c r="Z101" s="13">
        <v>7.54</v>
      </c>
      <c r="AA101" s="11">
        <v>26</v>
      </c>
      <c r="AB101" s="11" t="s">
        <v>181</v>
      </c>
      <c r="AC101" s="11" t="s">
        <v>37</v>
      </c>
      <c r="AD101" s="11" t="s">
        <v>182</v>
      </c>
      <c r="AE101" s="11" t="s">
        <v>183</v>
      </c>
      <c r="AF101" s="11" t="s">
        <v>184</v>
      </c>
      <c r="AG101" s="11" t="s">
        <v>37</v>
      </c>
      <c r="AH101" s="11" t="s">
        <v>37</v>
      </c>
      <c r="AI101" s="11" t="s">
        <v>37</v>
      </c>
      <c r="AJ101" s="11" t="s">
        <v>37</v>
      </c>
    </row>
    <row r="102" spans="1:36" s="2" customFormat="1" ht="15.95" customHeight="1">
      <c r="A102" s="8">
        <v>0</v>
      </c>
      <c r="B102" s="8">
        <v>0</v>
      </c>
      <c r="C102" s="8">
        <v>100</v>
      </c>
      <c r="D102" s="8">
        <v>0</v>
      </c>
      <c r="E102" s="8">
        <v>100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2</v>
      </c>
      <c r="M102" s="8">
        <v>0</v>
      </c>
      <c r="N102" s="8">
        <v>340222</v>
      </c>
      <c r="O102" s="9" t="str">
        <f>MID(P102,6,2)</f>
        <v>E7</v>
      </c>
      <c r="P102" s="10" t="s">
        <v>118</v>
      </c>
      <c r="Q102" s="8" t="s">
        <v>119</v>
      </c>
      <c r="R102" s="11">
        <v>6</v>
      </c>
      <c r="S102" s="11">
        <v>0</v>
      </c>
      <c r="T102" s="11">
        <v>0</v>
      </c>
      <c r="U102" s="11">
        <v>2</v>
      </c>
      <c r="V102" s="11">
        <v>2</v>
      </c>
      <c r="W102" s="11">
        <v>0</v>
      </c>
      <c r="X102" s="11">
        <v>0</v>
      </c>
      <c r="Y102" s="13">
        <v>7.55</v>
      </c>
      <c r="Z102" s="13">
        <v>7.55</v>
      </c>
      <c r="AA102" s="11">
        <v>15</v>
      </c>
      <c r="AB102" s="11" t="s">
        <v>37</v>
      </c>
      <c r="AC102" s="11" t="s">
        <v>37</v>
      </c>
      <c r="AD102" s="11" t="s">
        <v>120</v>
      </c>
      <c r="AE102" s="11" t="s">
        <v>37</v>
      </c>
      <c r="AF102" s="11" t="s">
        <v>120</v>
      </c>
      <c r="AG102" s="11" t="s">
        <v>37</v>
      </c>
      <c r="AH102" s="11" t="s">
        <v>37</v>
      </c>
      <c r="AI102" s="11" t="s">
        <v>37</v>
      </c>
      <c r="AJ102" s="11" t="s">
        <v>37</v>
      </c>
    </row>
    <row r="103" spans="1:36" s="2" customFormat="1" ht="15.95" customHeight="1">
      <c r="A103" s="8">
        <v>12.5</v>
      </c>
      <c r="B103" s="8">
        <v>12.5</v>
      </c>
      <c r="C103" s="8">
        <v>25</v>
      </c>
      <c r="D103" s="8">
        <v>37.5</v>
      </c>
      <c r="E103" s="8">
        <v>87.5</v>
      </c>
      <c r="F103" s="8">
        <v>0</v>
      </c>
      <c r="G103" s="8">
        <v>0</v>
      </c>
      <c r="H103" s="8">
        <v>0</v>
      </c>
      <c r="I103" s="8">
        <v>12.5</v>
      </c>
      <c r="J103" s="8">
        <v>1</v>
      </c>
      <c r="K103" s="8">
        <v>1</v>
      </c>
      <c r="L103" s="8">
        <v>2</v>
      </c>
      <c r="M103" s="8">
        <v>3</v>
      </c>
      <c r="N103" s="8">
        <v>340602</v>
      </c>
      <c r="O103" s="9" t="str">
        <f>MID(P103,6,2)</f>
        <v>R1</v>
      </c>
      <c r="P103" s="10" t="s">
        <v>554</v>
      </c>
      <c r="Q103" s="8" t="s">
        <v>555</v>
      </c>
      <c r="R103" s="11">
        <v>5</v>
      </c>
      <c r="S103" s="11">
        <v>0</v>
      </c>
      <c r="T103" s="11">
        <v>0</v>
      </c>
      <c r="U103" s="11">
        <v>8</v>
      </c>
      <c r="V103" s="11">
        <v>7</v>
      </c>
      <c r="W103" s="11">
        <v>0</v>
      </c>
      <c r="X103" s="11">
        <v>1</v>
      </c>
      <c r="Y103" s="13">
        <v>6.64</v>
      </c>
      <c r="Z103" s="13">
        <v>7.59</v>
      </c>
      <c r="AA103" s="11">
        <v>87</v>
      </c>
      <c r="AB103" s="11" t="s">
        <v>556</v>
      </c>
      <c r="AC103" s="11" t="s">
        <v>556</v>
      </c>
      <c r="AD103" s="11" t="s">
        <v>557</v>
      </c>
      <c r="AE103" s="11" t="s">
        <v>558</v>
      </c>
      <c r="AF103" s="11" t="s">
        <v>559</v>
      </c>
      <c r="AG103" s="11" t="s">
        <v>37</v>
      </c>
      <c r="AH103" s="11" t="s">
        <v>37</v>
      </c>
      <c r="AI103" s="11" t="s">
        <v>556</v>
      </c>
      <c r="AJ103" s="11" t="s">
        <v>37</v>
      </c>
    </row>
    <row r="104" spans="1:36" s="2" customFormat="1" ht="15.95" customHeight="1">
      <c r="A104" s="8">
        <v>0</v>
      </c>
      <c r="B104" s="8">
        <v>33.299999999999997</v>
      </c>
      <c r="C104" s="8">
        <v>50</v>
      </c>
      <c r="D104" s="8">
        <v>16.7</v>
      </c>
      <c r="E104" s="8">
        <v>100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2</v>
      </c>
      <c r="L104" s="8">
        <v>3</v>
      </c>
      <c r="M104" s="8">
        <v>1</v>
      </c>
      <c r="N104" s="8">
        <v>340604</v>
      </c>
      <c r="O104" s="9" t="str">
        <f>MID(P104,6,2)</f>
        <v>R1</v>
      </c>
      <c r="P104" s="10" t="s">
        <v>600</v>
      </c>
      <c r="Q104" s="8" t="s">
        <v>601</v>
      </c>
      <c r="R104" s="11">
        <v>5</v>
      </c>
      <c r="S104" s="11">
        <v>0</v>
      </c>
      <c r="T104" s="11">
        <v>0</v>
      </c>
      <c r="U104" s="11">
        <v>6</v>
      </c>
      <c r="V104" s="11">
        <v>6</v>
      </c>
      <c r="W104" s="11">
        <v>0</v>
      </c>
      <c r="X104" s="11">
        <v>0</v>
      </c>
      <c r="Y104" s="13">
        <v>7.77</v>
      </c>
      <c r="Z104" s="13">
        <v>7.77</v>
      </c>
      <c r="AA104" s="11">
        <v>95</v>
      </c>
      <c r="AB104" s="11" t="s">
        <v>37</v>
      </c>
      <c r="AC104" s="11" t="s">
        <v>303</v>
      </c>
      <c r="AD104" s="11" t="s">
        <v>300</v>
      </c>
      <c r="AE104" s="11" t="s">
        <v>301</v>
      </c>
      <c r="AF104" s="11" t="s">
        <v>602</v>
      </c>
      <c r="AG104" s="11" t="s">
        <v>37</v>
      </c>
      <c r="AH104" s="11" t="s">
        <v>37</v>
      </c>
      <c r="AI104" s="11" t="s">
        <v>37</v>
      </c>
      <c r="AJ104" s="11" t="s">
        <v>37</v>
      </c>
    </row>
    <row r="105" spans="1:36" s="2" customFormat="1" ht="15.95" customHeight="1">
      <c r="A105" s="8">
        <v>11.4</v>
      </c>
      <c r="B105" s="8">
        <v>0</v>
      </c>
      <c r="C105" s="8">
        <v>68.2</v>
      </c>
      <c r="D105" s="8">
        <v>15.9</v>
      </c>
      <c r="E105" s="8">
        <v>95.5</v>
      </c>
      <c r="F105" s="8">
        <v>0</v>
      </c>
      <c r="G105" s="8">
        <v>0</v>
      </c>
      <c r="H105" s="8">
        <v>2.2999999999999998</v>
      </c>
      <c r="I105" s="8">
        <v>2.2999999999999998</v>
      </c>
      <c r="J105" s="8">
        <v>5</v>
      </c>
      <c r="K105" s="8">
        <v>0</v>
      </c>
      <c r="L105" s="8">
        <v>30</v>
      </c>
      <c r="M105" s="8">
        <v>7</v>
      </c>
      <c r="N105" s="8">
        <v>340087</v>
      </c>
      <c r="O105" s="9" t="str">
        <f>MID(P105,6,2)</f>
        <v>D3</v>
      </c>
      <c r="P105" s="10" t="s">
        <v>397</v>
      </c>
      <c r="Q105" s="8" t="s">
        <v>392</v>
      </c>
      <c r="R105" s="11">
        <v>6</v>
      </c>
      <c r="S105" s="11">
        <v>0</v>
      </c>
      <c r="T105" s="11">
        <v>1</v>
      </c>
      <c r="U105" s="11">
        <v>44</v>
      </c>
      <c r="V105" s="11">
        <v>42</v>
      </c>
      <c r="W105" s="11">
        <v>0</v>
      </c>
      <c r="X105" s="11">
        <v>1</v>
      </c>
      <c r="Y105" s="13">
        <v>7.6</v>
      </c>
      <c r="Z105" s="13">
        <v>7.78</v>
      </c>
      <c r="AA105" s="11">
        <v>60</v>
      </c>
      <c r="AB105" s="11" t="s">
        <v>398</v>
      </c>
      <c r="AC105" s="11" t="s">
        <v>37</v>
      </c>
      <c r="AD105" s="11" t="s">
        <v>399</v>
      </c>
      <c r="AE105" s="11" t="s">
        <v>400</v>
      </c>
      <c r="AF105" s="11" t="s">
        <v>401</v>
      </c>
      <c r="AG105" s="11" t="s">
        <v>37</v>
      </c>
      <c r="AH105" s="11" t="s">
        <v>37</v>
      </c>
      <c r="AI105" s="11" t="s">
        <v>402</v>
      </c>
      <c r="AJ105" s="11" t="s">
        <v>402</v>
      </c>
    </row>
    <row r="106" spans="1:36" s="2" customFormat="1" ht="15.95" customHeight="1">
      <c r="A106" s="8">
        <v>0</v>
      </c>
      <c r="B106" s="8">
        <v>30</v>
      </c>
      <c r="C106" s="8">
        <v>30</v>
      </c>
      <c r="D106" s="8">
        <v>20</v>
      </c>
      <c r="E106" s="8">
        <v>80</v>
      </c>
      <c r="F106" s="8">
        <v>0</v>
      </c>
      <c r="G106" s="8">
        <v>0</v>
      </c>
      <c r="H106" s="8">
        <v>0</v>
      </c>
      <c r="I106" s="8">
        <v>20</v>
      </c>
      <c r="J106" s="8">
        <v>0</v>
      </c>
      <c r="K106" s="8">
        <v>3</v>
      </c>
      <c r="L106" s="8">
        <v>3</v>
      </c>
      <c r="M106" s="8">
        <v>2</v>
      </c>
      <c r="N106" s="8">
        <v>340131</v>
      </c>
      <c r="O106" s="9" t="str">
        <f>MID(P106,6,2)</f>
        <v>K8</v>
      </c>
      <c r="P106" s="10" t="s">
        <v>690</v>
      </c>
      <c r="Q106" s="8" t="s">
        <v>678</v>
      </c>
      <c r="R106" s="11">
        <v>24</v>
      </c>
      <c r="S106" s="11">
        <v>0</v>
      </c>
      <c r="T106" s="11">
        <v>0</v>
      </c>
      <c r="U106" s="11">
        <v>10</v>
      </c>
      <c r="V106" s="11">
        <v>8</v>
      </c>
      <c r="W106" s="11">
        <v>0</v>
      </c>
      <c r="X106" s="11">
        <v>2</v>
      </c>
      <c r="Y106" s="13">
        <v>6.25</v>
      </c>
      <c r="Z106" s="13">
        <v>7.81</v>
      </c>
      <c r="AA106" s="11">
        <v>115</v>
      </c>
      <c r="AB106" s="11" t="s">
        <v>37</v>
      </c>
      <c r="AC106" s="11" t="s">
        <v>691</v>
      </c>
      <c r="AD106" s="11" t="s">
        <v>691</v>
      </c>
      <c r="AE106" s="11" t="s">
        <v>217</v>
      </c>
      <c r="AF106" s="11" t="s">
        <v>692</v>
      </c>
      <c r="AG106" s="11" t="s">
        <v>37</v>
      </c>
      <c r="AH106" s="11" t="s">
        <v>37</v>
      </c>
      <c r="AI106" s="11" t="s">
        <v>217</v>
      </c>
      <c r="AJ106" s="11" t="s">
        <v>37</v>
      </c>
    </row>
    <row r="107" spans="1:36" s="2" customFormat="1" ht="15.95" customHeight="1">
      <c r="A107" s="8">
        <v>3</v>
      </c>
      <c r="B107" s="8">
        <v>21.2</v>
      </c>
      <c r="C107" s="8">
        <v>57.6</v>
      </c>
      <c r="D107" s="8">
        <v>12.1</v>
      </c>
      <c r="E107" s="8">
        <v>93.9</v>
      </c>
      <c r="F107" s="8">
        <v>0</v>
      </c>
      <c r="G107" s="8">
        <v>0</v>
      </c>
      <c r="H107" s="8">
        <v>0</v>
      </c>
      <c r="I107" s="8">
        <v>6.1</v>
      </c>
      <c r="J107" s="8">
        <v>1</v>
      </c>
      <c r="K107" s="8">
        <v>7</v>
      </c>
      <c r="L107" s="8">
        <v>19</v>
      </c>
      <c r="M107" s="8">
        <v>4</v>
      </c>
      <c r="N107" s="8">
        <v>340265</v>
      </c>
      <c r="O107" s="9" t="str">
        <f>MID(P107,6,2)</f>
        <v>D7</v>
      </c>
      <c r="P107" s="10" t="s">
        <v>146</v>
      </c>
      <c r="Q107" s="8" t="s">
        <v>147</v>
      </c>
      <c r="R107" s="11">
        <v>6</v>
      </c>
      <c r="S107" s="11">
        <v>0</v>
      </c>
      <c r="T107" s="11">
        <v>0</v>
      </c>
      <c r="U107" s="11">
        <v>33</v>
      </c>
      <c r="V107" s="11">
        <v>31</v>
      </c>
      <c r="W107" s="11">
        <v>0</v>
      </c>
      <c r="X107" s="11">
        <v>2</v>
      </c>
      <c r="Y107" s="13">
        <v>7.47</v>
      </c>
      <c r="Z107" s="13">
        <v>7.95</v>
      </c>
      <c r="AA107" s="11">
        <v>21</v>
      </c>
      <c r="AB107" s="11" t="s">
        <v>148</v>
      </c>
      <c r="AC107" s="11" t="s">
        <v>149</v>
      </c>
      <c r="AD107" s="11" t="s">
        <v>150</v>
      </c>
      <c r="AE107" s="11" t="s">
        <v>151</v>
      </c>
      <c r="AF107" s="11" t="s">
        <v>152</v>
      </c>
      <c r="AG107" s="11" t="s">
        <v>37</v>
      </c>
      <c r="AH107" s="11" t="s">
        <v>37</v>
      </c>
      <c r="AI107" s="11" t="s">
        <v>153</v>
      </c>
      <c r="AJ107" s="11" t="s">
        <v>37</v>
      </c>
    </row>
    <row r="108" spans="1:36" s="2" customFormat="1" ht="15.95" customHeight="1">
      <c r="A108" s="8">
        <v>0</v>
      </c>
      <c r="B108" s="8">
        <v>20</v>
      </c>
      <c r="C108" s="8">
        <v>60</v>
      </c>
      <c r="D108" s="8">
        <v>10</v>
      </c>
      <c r="E108" s="8">
        <v>90</v>
      </c>
      <c r="F108" s="8">
        <v>0</v>
      </c>
      <c r="G108" s="8">
        <v>0</v>
      </c>
      <c r="H108" s="8">
        <v>0</v>
      </c>
      <c r="I108" s="8">
        <v>10</v>
      </c>
      <c r="J108" s="8">
        <v>0</v>
      </c>
      <c r="K108" s="8">
        <v>2</v>
      </c>
      <c r="L108" s="8">
        <v>6</v>
      </c>
      <c r="M108" s="8">
        <v>1</v>
      </c>
      <c r="N108" s="8">
        <v>340601</v>
      </c>
      <c r="O108" s="9" t="str">
        <f>MID(P108,6,2)</f>
        <v>R1</v>
      </c>
      <c r="P108" s="10" t="s">
        <v>474</v>
      </c>
      <c r="Q108" s="8" t="s">
        <v>475</v>
      </c>
      <c r="R108" s="11">
        <v>5</v>
      </c>
      <c r="S108" s="11">
        <v>0</v>
      </c>
      <c r="T108" s="11">
        <v>0</v>
      </c>
      <c r="U108" s="11">
        <v>10</v>
      </c>
      <c r="V108" s="11">
        <v>9</v>
      </c>
      <c r="W108" s="11">
        <v>0</v>
      </c>
      <c r="X108" s="11">
        <v>1</v>
      </c>
      <c r="Y108" s="13">
        <v>7.17</v>
      </c>
      <c r="Z108" s="13">
        <v>7.97</v>
      </c>
      <c r="AA108" s="11">
        <v>72</v>
      </c>
      <c r="AB108" s="11" t="s">
        <v>37</v>
      </c>
      <c r="AC108" s="11" t="s">
        <v>217</v>
      </c>
      <c r="AD108" s="11" t="s">
        <v>476</v>
      </c>
      <c r="AE108" s="11" t="s">
        <v>216</v>
      </c>
      <c r="AF108" s="11" t="s">
        <v>477</v>
      </c>
      <c r="AG108" s="11" t="s">
        <v>37</v>
      </c>
      <c r="AH108" s="11" t="s">
        <v>37</v>
      </c>
      <c r="AI108" s="11" t="s">
        <v>216</v>
      </c>
      <c r="AJ108" s="11" t="s">
        <v>37</v>
      </c>
    </row>
    <row r="109" spans="1:36" s="2" customFormat="1" ht="15.95" customHeight="1">
      <c r="A109" s="8">
        <v>0</v>
      </c>
      <c r="B109" s="8">
        <v>50</v>
      </c>
      <c r="C109" s="8">
        <v>0</v>
      </c>
      <c r="D109" s="8">
        <v>16.7</v>
      </c>
      <c r="E109" s="8">
        <v>66.7</v>
      </c>
      <c r="F109" s="8">
        <v>0</v>
      </c>
      <c r="G109" s="8">
        <v>0</v>
      </c>
      <c r="H109" s="8">
        <v>0</v>
      </c>
      <c r="I109" s="8">
        <v>33.299999999999997</v>
      </c>
      <c r="J109" s="8">
        <v>0</v>
      </c>
      <c r="K109" s="8">
        <v>3</v>
      </c>
      <c r="L109" s="8">
        <v>0</v>
      </c>
      <c r="M109" s="8">
        <v>1</v>
      </c>
      <c r="N109" s="8">
        <v>340637</v>
      </c>
      <c r="O109" s="9" t="str">
        <f>MID(P109,6,2)</f>
        <v>R1</v>
      </c>
      <c r="P109" s="10" t="s">
        <v>298</v>
      </c>
      <c r="Q109" s="8" t="s">
        <v>299</v>
      </c>
      <c r="R109" s="11">
        <v>5</v>
      </c>
      <c r="S109" s="11">
        <v>0</v>
      </c>
      <c r="T109" s="11">
        <v>0</v>
      </c>
      <c r="U109" s="11">
        <v>6</v>
      </c>
      <c r="V109" s="11">
        <v>4</v>
      </c>
      <c r="W109" s="11">
        <v>0</v>
      </c>
      <c r="X109" s="11">
        <v>2</v>
      </c>
      <c r="Y109" s="13">
        <v>5.45</v>
      </c>
      <c r="Z109" s="13">
        <v>8.18</v>
      </c>
      <c r="AA109" s="11">
        <v>44</v>
      </c>
      <c r="AB109" s="11" t="s">
        <v>37</v>
      </c>
      <c r="AC109" s="11" t="s">
        <v>300</v>
      </c>
      <c r="AD109" s="11" t="s">
        <v>37</v>
      </c>
      <c r="AE109" s="11" t="s">
        <v>301</v>
      </c>
      <c r="AF109" s="11" t="s">
        <v>302</v>
      </c>
      <c r="AG109" s="11" t="s">
        <v>37</v>
      </c>
      <c r="AH109" s="11" t="s">
        <v>37</v>
      </c>
      <c r="AI109" s="11" t="s">
        <v>303</v>
      </c>
      <c r="AJ109" s="11" t="s">
        <v>37</v>
      </c>
    </row>
    <row r="110" spans="1:36" s="2" customFormat="1" ht="15.95" customHeight="1">
      <c r="A110" s="8">
        <v>15.4</v>
      </c>
      <c r="B110" s="8">
        <v>11.5</v>
      </c>
      <c r="C110" s="8">
        <v>38.5</v>
      </c>
      <c r="D110" s="8">
        <v>11.5</v>
      </c>
      <c r="E110" s="8">
        <v>76.900000000000006</v>
      </c>
      <c r="F110" s="8">
        <v>0</v>
      </c>
      <c r="G110" s="8">
        <v>0</v>
      </c>
      <c r="H110" s="8">
        <v>0</v>
      </c>
      <c r="I110" s="8">
        <v>23.1</v>
      </c>
      <c r="J110" s="8">
        <v>4</v>
      </c>
      <c r="K110" s="8">
        <v>3</v>
      </c>
      <c r="L110" s="8">
        <v>10</v>
      </c>
      <c r="M110" s="8">
        <v>3</v>
      </c>
      <c r="N110" s="8">
        <v>340085</v>
      </c>
      <c r="O110" s="9" t="str">
        <f>MID(P110,6,2)</f>
        <v>D8</v>
      </c>
      <c r="P110" s="10" t="s">
        <v>687</v>
      </c>
      <c r="Q110" s="8" t="s">
        <v>678</v>
      </c>
      <c r="R110" s="11">
        <v>24</v>
      </c>
      <c r="S110" s="11">
        <v>0</v>
      </c>
      <c r="T110" s="11">
        <v>0</v>
      </c>
      <c r="U110" s="11">
        <v>26</v>
      </c>
      <c r="V110" s="11">
        <v>20</v>
      </c>
      <c r="W110" s="11">
        <v>0</v>
      </c>
      <c r="X110" s="11">
        <v>6</v>
      </c>
      <c r="Y110" s="13">
        <v>6.33</v>
      </c>
      <c r="Z110" s="13">
        <v>8.23</v>
      </c>
      <c r="AA110" s="11">
        <v>113</v>
      </c>
      <c r="AB110" s="11" t="s">
        <v>617</v>
      </c>
      <c r="AC110" s="11" t="s">
        <v>383</v>
      </c>
      <c r="AD110" s="11" t="s">
        <v>618</v>
      </c>
      <c r="AE110" s="11" t="s">
        <v>383</v>
      </c>
      <c r="AF110" s="11" t="s">
        <v>688</v>
      </c>
      <c r="AG110" s="11" t="s">
        <v>37</v>
      </c>
      <c r="AH110" s="11" t="s">
        <v>37</v>
      </c>
      <c r="AI110" s="11" t="s">
        <v>361</v>
      </c>
      <c r="AJ110" s="11" t="s">
        <v>37</v>
      </c>
    </row>
    <row r="111" spans="1:36" s="2" customFormat="1" ht="15.95" customHeight="1">
      <c r="A111" s="8">
        <v>0</v>
      </c>
      <c r="B111" s="8">
        <v>55.6</v>
      </c>
      <c r="C111" s="8">
        <v>44.4</v>
      </c>
      <c r="D111" s="8">
        <v>0</v>
      </c>
      <c r="E111" s="8">
        <v>100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5</v>
      </c>
      <c r="L111" s="8">
        <v>4</v>
      </c>
      <c r="M111" s="8">
        <v>0</v>
      </c>
      <c r="N111" s="8">
        <v>340622</v>
      </c>
      <c r="O111" s="9" t="str">
        <f>MID(P111,6,2)</f>
        <v>R1</v>
      </c>
      <c r="P111" s="10" t="s">
        <v>497</v>
      </c>
      <c r="Q111" s="8" t="s">
        <v>498</v>
      </c>
      <c r="R111" s="11">
        <v>5</v>
      </c>
      <c r="S111" s="11">
        <v>0</v>
      </c>
      <c r="T111" s="11">
        <v>0</v>
      </c>
      <c r="U111" s="11">
        <v>9</v>
      </c>
      <c r="V111" s="11">
        <v>9</v>
      </c>
      <c r="W111" s="11">
        <v>0</v>
      </c>
      <c r="X111" s="11">
        <v>0</v>
      </c>
      <c r="Y111" s="13">
        <v>8.44</v>
      </c>
      <c r="Z111" s="13">
        <v>8.44</v>
      </c>
      <c r="AA111" s="11">
        <v>77</v>
      </c>
      <c r="AB111" s="11" t="s">
        <v>37</v>
      </c>
      <c r="AC111" s="11" t="s">
        <v>136</v>
      </c>
      <c r="AD111" s="11" t="s">
        <v>499</v>
      </c>
      <c r="AE111" s="11" t="s">
        <v>37</v>
      </c>
      <c r="AF111" s="11" t="s">
        <v>137</v>
      </c>
      <c r="AG111" s="11" t="s">
        <v>37</v>
      </c>
      <c r="AH111" s="11" t="s">
        <v>37</v>
      </c>
      <c r="AI111" s="11" t="s">
        <v>37</v>
      </c>
      <c r="AJ111" s="11" t="s">
        <v>37</v>
      </c>
    </row>
    <row r="112" spans="1:36" s="2" customFormat="1" ht="15.95" customHeight="1">
      <c r="A112" s="8">
        <v>18.2</v>
      </c>
      <c r="B112" s="8">
        <v>27.3</v>
      </c>
      <c r="C112" s="8">
        <v>36.4</v>
      </c>
      <c r="D112" s="8">
        <v>13.6</v>
      </c>
      <c r="E112" s="8">
        <v>95.5</v>
      </c>
      <c r="F112" s="8">
        <v>0</v>
      </c>
      <c r="G112" s="8">
        <v>0</v>
      </c>
      <c r="H112" s="8">
        <v>0</v>
      </c>
      <c r="I112" s="8">
        <v>4.5</v>
      </c>
      <c r="J112" s="8">
        <v>4</v>
      </c>
      <c r="K112" s="8">
        <v>6</v>
      </c>
      <c r="L112" s="8">
        <v>8</v>
      </c>
      <c r="M112" s="8">
        <v>3</v>
      </c>
      <c r="N112" s="8">
        <v>340061</v>
      </c>
      <c r="O112" s="9" t="str">
        <f>MID(P112,6,2)</f>
        <v>M8</v>
      </c>
      <c r="P112" s="10" t="s">
        <v>679</v>
      </c>
      <c r="Q112" s="8" t="s">
        <v>678</v>
      </c>
      <c r="R112" s="11">
        <v>24</v>
      </c>
      <c r="S112" s="11">
        <v>0</v>
      </c>
      <c r="T112" s="11">
        <v>0</v>
      </c>
      <c r="U112" s="11">
        <v>22</v>
      </c>
      <c r="V112" s="11">
        <v>21</v>
      </c>
      <c r="W112" s="11">
        <v>0</v>
      </c>
      <c r="X112" s="11">
        <v>1</v>
      </c>
      <c r="Y112" s="13">
        <v>8.11</v>
      </c>
      <c r="Z112" s="13">
        <v>8.5</v>
      </c>
      <c r="AA112" s="11">
        <v>111</v>
      </c>
      <c r="AB112" s="11" t="s">
        <v>589</v>
      </c>
      <c r="AC112" s="11" t="s">
        <v>680</v>
      </c>
      <c r="AD112" s="11" t="s">
        <v>590</v>
      </c>
      <c r="AE112" s="11" t="s">
        <v>681</v>
      </c>
      <c r="AF112" s="11" t="s">
        <v>682</v>
      </c>
      <c r="AG112" s="11" t="s">
        <v>37</v>
      </c>
      <c r="AH112" s="11" t="s">
        <v>37</v>
      </c>
      <c r="AI112" s="11" t="s">
        <v>189</v>
      </c>
      <c r="AJ112" s="11" t="s">
        <v>37</v>
      </c>
    </row>
    <row r="113" spans="1:36" s="2" customFormat="1" ht="15.95" customHeight="1">
      <c r="A113" s="8">
        <v>0</v>
      </c>
      <c r="B113" s="8">
        <v>0</v>
      </c>
      <c r="C113" s="8">
        <v>100</v>
      </c>
      <c r="D113" s="8">
        <v>0</v>
      </c>
      <c r="E113" s="8">
        <v>100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0</v>
      </c>
      <c r="N113" s="8">
        <v>340410</v>
      </c>
      <c r="O113" s="9" t="str">
        <f>MID(P113,6,2)</f>
        <v>T8</v>
      </c>
      <c r="P113" s="10" t="s">
        <v>677</v>
      </c>
      <c r="Q113" s="8" t="s">
        <v>678</v>
      </c>
      <c r="R113" s="11">
        <v>24</v>
      </c>
      <c r="S113" s="11">
        <v>0</v>
      </c>
      <c r="T113" s="11">
        <v>0</v>
      </c>
      <c r="U113" s="11">
        <v>1</v>
      </c>
      <c r="V113" s="11">
        <v>1</v>
      </c>
      <c r="W113" s="11">
        <v>0</v>
      </c>
      <c r="X113" s="11">
        <v>0</v>
      </c>
      <c r="Y113" s="13">
        <v>8.5</v>
      </c>
      <c r="Z113" s="13">
        <v>8.5</v>
      </c>
      <c r="AA113" s="11">
        <v>110</v>
      </c>
      <c r="AB113" s="11" t="s">
        <v>37</v>
      </c>
      <c r="AC113" s="11" t="s">
        <v>37</v>
      </c>
      <c r="AD113" s="11" t="s">
        <v>38</v>
      </c>
      <c r="AE113" s="11" t="s">
        <v>37</v>
      </c>
      <c r="AF113" s="11" t="s">
        <v>38</v>
      </c>
      <c r="AG113" s="11" t="s">
        <v>37</v>
      </c>
      <c r="AH113" s="11" t="s">
        <v>37</v>
      </c>
      <c r="AI113" s="11" t="s">
        <v>37</v>
      </c>
      <c r="AJ113" s="11" t="s">
        <v>37</v>
      </c>
    </row>
    <row r="114" spans="1:36" s="2" customFormat="1" ht="15.95" customHeight="1">
      <c r="A114" s="8">
        <v>0</v>
      </c>
      <c r="B114" s="8">
        <v>28.6</v>
      </c>
      <c r="C114" s="8">
        <v>71.400000000000006</v>
      </c>
      <c r="D114" s="8">
        <v>0</v>
      </c>
      <c r="E114" s="8">
        <v>100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2</v>
      </c>
      <c r="L114" s="8">
        <v>5</v>
      </c>
      <c r="M114" s="8">
        <v>0</v>
      </c>
      <c r="N114" s="8">
        <v>340621</v>
      </c>
      <c r="O114" s="9" t="str">
        <f>MID(P114,6,2)</f>
        <v>R2</v>
      </c>
      <c r="P114" s="10" t="s">
        <v>547</v>
      </c>
      <c r="Q114" s="8" t="s">
        <v>548</v>
      </c>
      <c r="R114" s="11">
        <v>5</v>
      </c>
      <c r="S114" s="11">
        <v>0</v>
      </c>
      <c r="T114" s="11">
        <v>0</v>
      </c>
      <c r="U114" s="11">
        <v>7</v>
      </c>
      <c r="V114" s="11">
        <v>7</v>
      </c>
      <c r="W114" s="11">
        <v>0</v>
      </c>
      <c r="X114" s="11">
        <v>0</v>
      </c>
      <c r="Y114" s="13">
        <v>8.57</v>
      </c>
      <c r="Z114" s="13">
        <v>8.57</v>
      </c>
      <c r="AA114" s="11">
        <v>85</v>
      </c>
      <c r="AB114" s="11" t="s">
        <v>37</v>
      </c>
      <c r="AC114" s="11" t="s">
        <v>354</v>
      </c>
      <c r="AD114" s="11" t="s">
        <v>355</v>
      </c>
      <c r="AE114" s="11" t="s">
        <v>37</v>
      </c>
      <c r="AF114" s="11" t="s">
        <v>473</v>
      </c>
      <c r="AG114" s="11" t="s">
        <v>37</v>
      </c>
      <c r="AH114" s="11" t="s">
        <v>37</v>
      </c>
      <c r="AI114" s="11" t="s">
        <v>37</v>
      </c>
      <c r="AJ114" s="11" t="s">
        <v>37</v>
      </c>
    </row>
    <row r="115" spans="1:36" s="2" customFormat="1" ht="15.95" customHeight="1">
      <c r="A115" s="8">
        <v>0</v>
      </c>
      <c r="B115" s="8">
        <v>100</v>
      </c>
      <c r="C115" s="8">
        <v>0</v>
      </c>
      <c r="D115" s="8">
        <v>0</v>
      </c>
      <c r="E115" s="8">
        <v>100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8">
        <v>0</v>
      </c>
      <c r="M115" s="8">
        <v>0</v>
      </c>
      <c r="N115" s="8">
        <v>340623</v>
      </c>
      <c r="O115" s="9" t="str">
        <f>MID(P115,6,2)</f>
        <v>R2</v>
      </c>
      <c r="P115" s="10" t="s">
        <v>185</v>
      </c>
      <c r="Q115" s="8" t="s">
        <v>186</v>
      </c>
      <c r="R115" s="11">
        <v>5</v>
      </c>
      <c r="S115" s="11">
        <v>0</v>
      </c>
      <c r="T115" s="11">
        <v>0</v>
      </c>
      <c r="U115" s="11">
        <v>1</v>
      </c>
      <c r="V115" s="11">
        <v>1</v>
      </c>
      <c r="W115" s="11">
        <v>0</v>
      </c>
      <c r="X115" s="11">
        <v>0</v>
      </c>
      <c r="Y115" s="13">
        <v>9</v>
      </c>
      <c r="Z115" s="13">
        <v>9</v>
      </c>
      <c r="AA115" s="11">
        <v>27</v>
      </c>
      <c r="AB115" s="11" t="s">
        <v>37</v>
      </c>
      <c r="AC115" s="11" t="s">
        <v>38</v>
      </c>
      <c r="AD115" s="11" t="s">
        <v>37</v>
      </c>
      <c r="AE115" s="11" t="s">
        <v>37</v>
      </c>
      <c r="AF115" s="11" t="s">
        <v>38</v>
      </c>
      <c r="AG115" s="11" t="s">
        <v>37</v>
      </c>
      <c r="AH115" s="11" t="s">
        <v>37</v>
      </c>
      <c r="AI115" s="11" t="s">
        <v>37</v>
      </c>
      <c r="AJ115" s="11" t="s">
        <v>37</v>
      </c>
    </row>
    <row r="116" spans="1:36" s="2" customFormat="1" ht="15.95" customHeight="1">
      <c r="A116" s="8">
        <v>16.7</v>
      </c>
      <c r="B116" s="8">
        <v>50</v>
      </c>
      <c r="C116" s="8">
        <v>8.3000000000000007</v>
      </c>
      <c r="D116" s="8">
        <v>0</v>
      </c>
      <c r="E116" s="8">
        <v>75</v>
      </c>
      <c r="F116" s="8">
        <v>0</v>
      </c>
      <c r="G116" s="8">
        <v>0</v>
      </c>
      <c r="H116" s="8">
        <v>0</v>
      </c>
      <c r="I116" s="8">
        <v>25</v>
      </c>
      <c r="J116" s="8">
        <v>2</v>
      </c>
      <c r="K116" s="8">
        <v>6</v>
      </c>
      <c r="L116" s="8">
        <v>1</v>
      </c>
      <c r="M116" s="8">
        <v>0</v>
      </c>
      <c r="N116" s="8">
        <v>340611</v>
      </c>
      <c r="O116" s="9" t="str">
        <f>MID(P116,6,2)</f>
        <v>R3</v>
      </c>
      <c r="P116" s="10" t="s">
        <v>693</v>
      </c>
      <c r="Q116" s="8" t="s">
        <v>694</v>
      </c>
      <c r="R116" s="11">
        <v>15</v>
      </c>
      <c r="S116" s="11">
        <v>0</v>
      </c>
      <c r="T116" s="11">
        <v>0</v>
      </c>
      <c r="U116" s="11">
        <v>12</v>
      </c>
      <c r="V116" s="11">
        <v>9</v>
      </c>
      <c r="W116" s="11">
        <v>0</v>
      </c>
      <c r="X116" s="11">
        <v>3</v>
      </c>
      <c r="Y116" s="13">
        <v>6.96</v>
      </c>
      <c r="Z116" s="13">
        <v>9.2799999999999994</v>
      </c>
      <c r="AA116" s="11">
        <v>116</v>
      </c>
      <c r="AB116" s="11" t="s">
        <v>427</v>
      </c>
      <c r="AC116" s="11" t="s">
        <v>426</v>
      </c>
      <c r="AD116" s="11" t="s">
        <v>424</v>
      </c>
      <c r="AE116" s="11" t="s">
        <v>37</v>
      </c>
      <c r="AF116" s="11" t="s">
        <v>695</v>
      </c>
      <c r="AG116" s="11" t="s">
        <v>37</v>
      </c>
      <c r="AH116" s="11" t="s">
        <v>37</v>
      </c>
      <c r="AI116" s="11" t="s">
        <v>428</v>
      </c>
      <c r="AJ116" s="11" t="s">
        <v>37</v>
      </c>
    </row>
    <row r="117" spans="1:36" s="2" customFormat="1" ht="15.95" customHeight="1">
      <c r="A117" s="8">
        <v>75</v>
      </c>
      <c r="B117" s="8">
        <v>0</v>
      </c>
      <c r="C117" s="8">
        <v>25</v>
      </c>
      <c r="D117" s="8">
        <v>0</v>
      </c>
      <c r="E117" s="8">
        <v>100</v>
      </c>
      <c r="F117" s="8">
        <v>0</v>
      </c>
      <c r="G117" s="8">
        <v>0</v>
      </c>
      <c r="H117" s="8">
        <v>0</v>
      </c>
      <c r="I117" s="8">
        <v>0</v>
      </c>
      <c r="J117" s="8">
        <v>3</v>
      </c>
      <c r="K117" s="8">
        <v>0</v>
      </c>
      <c r="L117" s="8">
        <v>1</v>
      </c>
      <c r="M117" s="8">
        <v>0</v>
      </c>
      <c r="N117" s="8">
        <v>340387</v>
      </c>
      <c r="O117" s="9" t="str">
        <f>MID(P117,6,2)</f>
        <v>I8</v>
      </c>
      <c r="P117" s="10" t="s">
        <v>683</v>
      </c>
      <c r="Q117" s="8" t="s">
        <v>678</v>
      </c>
      <c r="R117" s="11">
        <v>24</v>
      </c>
      <c r="S117" s="11">
        <v>0</v>
      </c>
      <c r="T117" s="11">
        <v>0</v>
      </c>
      <c r="U117" s="11">
        <v>4</v>
      </c>
      <c r="V117" s="11">
        <v>4</v>
      </c>
      <c r="W117" s="11">
        <v>0</v>
      </c>
      <c r="X117" s="11">
        <v>0</v>
      </c>
      <c r="Y117" s="13">
        <v>9.5</v>
      </c>
      <c r="Z117" s="13">
        <v>9.5</v>
      </c>
      <c r="AA117" s="11">
        <v>112</v>
      </c>
      <c r="AB117" s="11" t="s">
        <v>684</v>
      </c>
      <c r="AC117" s="11" t="s">
        <v>37</v>
      </c>
      <c r="AD117" s="11" t="s">
        <v>685</v>
      </c>
      <c r="AE117" s="11" t="s">
        <v>37</v>
      </c>
      <c r="AF117" s="11" t="s">
        <v>686</v>
      </c>
      <c r="AG117" s="11" t="s">
        <v>37</v>
      </c>
      <c r="AH117" s="11" t="s">
        <v>37</v>
      </c>
      <c r="AI117" s="11" t="s">
        <v>37</v>
      </c>
      <c r="AJ117" s="11" t="s">
        <v>37</v>
      </c>
    </row>
    <row r="118" spans="1:36" s="2" customFormat="1" ht="15.95" customHeight="1">
      <c r="A118" s="8">
        <v>28.6</v>
      </c>
      <c r="B118" s="8">
        <v>71.400000000000006</v>
      </c>
      <c r="C118" s="8">
        <v>0</v>
      </c>
      <c r="D118" s="8">
        <v>0</v>
      </c>
      <c r="E118" s="8">
        <v>100</v>
      </c>
      <c r="F118" s="8">
        <v>0</v>
      </c>
      <c r="G118" s="8">
        <v>0</v>
      </c>
      <c r="H118" s="8">
        <v>0</v>
      </c>
      <c r="I118" s="8">
        <v>0</v>
      </c>
      <c r="J118" s="8">
        <v>2</v>
      </c>
      <c r="K118" s="8">
        <v>5</v>
      </c>
      <c r="L118" s="8">
        <v>0</v>
      </c>
      <c r="M118" s="8">
        <v>0</v>
      </c>
      <c r="N118" s="8">
        <v>340624</v>
      </c>
      <c r="O118" s="9" t="str">
        <f>MID(P118,6,2)</f>
        <v>R1</v>
      </c>
      <c r="P118" s="10" t="s">
        <v>579</v>
      </c>
      <c r="Q118" s="8" t="s">
        <v>580</v>
      </c>
      <c r="R118" s="11">
        <v>5</v>
      </c>
      <c r="S118" s="11">
        <v>0</v>
      </c>
      <c r="T118" s="11">
        <v>0</v>
      </c>
      <c r="U118" s="11">
        <v>7</v>
      </c>
      <c r="V118" s="11">
        <v>7</v>
      </c>
      <c r="W118" s="11">
        <v>0</v>
      </c>
      <c r="X118" s="11">
        <v>0</v>
      </c>
      <c r="Y118" s="13">
        <v>9.64</v>
      </c>
      <c r="Z118" s="13">
        <v>9.64</v>
      </c>
      <c r="AA118" s="11">
        <v>91</v>
      </c>
      <c r="AB118" s="11" t="s">
        <v>354</v>
      </c>
      <c r="AC118" s="11" t="s">
        <v>355</v>
      </c>
      <c r="AD118" s="11" t="s">
        <v>37</v>
      </c>
      <c r="AE118" s="11" t="s">
        <v>37</v>
      </c>
      <c r="AF118" s="11" t="s">
        <v>473</v>
      </c>
      <c r="AG118" s="11" t="s">
        <v>37</v>
      </c>
      <c r="AH118" s="11" t="s">
        <v>37</v>
      </c>
      <c r="AI118" s="11" t="s">
        <v>37</v>
      </c>
      <c r="AJ118" s="11" t="s">
        <v>37</v>
      </c>
    </row>
  </sheetData>
  <sortState ref="A2:AJ118">
    <sortCondition ref="Z2:Z118"/>
  </sortState>
  <conditionalFormatting sqref="E1:E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:Z104857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55118110236220474" bottom="0.35433070866141736" header="0.31496062992125984" footer="0.31496062992125984"/>
  <pageSetup paperSize="9" scale="2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rwservlet-8</vt:lpstr>
      <vt:lpstr>'rwservlet-8'!Área_de_impresión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Roman</dc:creator>
  <cp:lastModifiedBy>usuario</cp:lastModifiedBy>
  <cp:lastPrinted>2018-02-24T20:13:29Z</cp:lastPrinted>
  <dcterms:created xsi:type="dcterms:W3CDTF">2018-02-19T17:58:23Z</dcterms:created>
  <dcterms:modified xsi:type="dcterms:W3CDTF">2018-02-24T20:15:31Z</dcterms:modified>
</cp:coreProperties>
</file>