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20" windowWidth="18675" windowHeight="7215"/>
  </bookViews>
  <sheets>
    <sheet name="2017_18_2" sheetId="1" r:id="rId1"/>
    <sheet name="2017_18_1" sheetId="2" r:id="rId2"/>
  </sheets>
  <calcPr calcId="125725"/>
</workbook>
</file>

<file path=xl/calcChain.xml><?xml version="1.0" encoding="utf-8"?>
<calcChain xmlns="http://schemas.openxmlformats.org/spreadsheetml/2006/main">
  <c r="A22" i="1"/>
  <c r="A43"/>
  <c r="A44"/>
  <c r="A29"/>
  <c r="A23"/>
  <c r="A32"/>
  <c r="A8"/>
  <c r="A30"/>
  <c r="A20"/>
  <c r="A61"/>
  <c r="A14"/>
  <c r="A48"/>
  <c r="A15"/>
  <c r="A11"/>
  <c r="A62"/>
  <c r="A12"/>
  <c r="A53"/>
  <c r="A51"/>
  <c r="A52"/>
  <c r="A3"/>
  <c r="A73"/>
  <c r="A54"/>
  <c r="A63"/>
  <c r="A64"/>
  <c r="A31"/>
  <c r="A9"/>
  <c r="A39"/>
  <c r="A65"/>
  <c r="A71"/>
  <c r="A35"/>
  <c r="A67"/>
  <c r="A72"/>
  <c r="A33"/>
  <c r="A36"/>
  <c r="A68"/>
  <c r="A37"/>
  <c r="A5"/>
  <c r="A87"/>
  <c r="A74"/>
  <c r="A46"/>
  <c r="A80"/>
  <c r="A69"/>
  <c r="A55"/>
  <c r="A24"/>
  <c r="A25"/>
  <c r="A56"/>
  <c r="A82"/>
  <c r="A49"/>
  <c r="A38"/>
  <c r="A40"/>
  <c r="A21"/>
  <c r="A41"/>
  <c r="A10"/>
  <c r="A16"/>
  <c r="A81"/>
  <c r="A59"/>
  <c r="A42"/>
  <c r="A45"/>
  <c r="A47"/>
  <c r="A70"/>
  <c r="A60"/>
  <c r="A6"/>
  <c r="A78"/>
  <c r="A18"/>
  <c r="A83"/>
  <c r="A84"/>
  <c r="A75"/>
  <c r="A26"/>
  <c r="A76"/>
  <c r="A85"/>
  <c r="A27"/>
  <c r="A34"/>
  <c r="A57"/>
  <c r="A79"/>
  <c r="A77"/>
  <c r="A13"/>
  <c r="A17"/>
  <c r="A88"/>
  <c r="A66"/>
  <c r="A50"/>
  <c r="A58"/>
  <c r="A28"/>
  <c r="A19"/>
  <c r="A4"/>
  <c r="A86"/>
  <c r="A7"/>
  <c r="A2"/>
  <c r="A72" i="2"/>
  <c r="A108"/>
  <c r="A63"/>
  <c r="A34"/>
  <c r="A40"/>
  <c r="A4"/>
  <c r="A35"/>
  <c r="A11"/>
  <c r="A58"/>
  <c r="A98"/>
  <c r="A12"/>
  <c r="A13"/>
  <c r="A79"/>
  <c r="A28"/>
  <c r="A73"/>
  <c r="A14"/>
  <c r="A17"/>
  <c r="A18"/>
  <c r="A55"/>
  <c r="A64"/>
  <c r="A24"/>
  <c r="A91"/>
  <c r="A67"/>
  <c r="A19"/>
  <c r="A36"/>
  <c r="A2"/>
  <c r="A92"/>
  <c r="A46"/>
  <c r="A50"/>
  <c r="A51"/>
  <c r="A6"/>
  <c r="A89"/>
  <c r="A75"/>
  <c r="A74"/>
  <c r="A42"/>
  <c r="A85"/>
  <c r="A90"/>
  <c r="A99"/>
  <c r="A43"/>
  <c r="A100"/>
  <c r="A37"/>
  <c r="A86"/>
  <c r="A44"/>
  <c r="A93"/>
  <c r="A29"/>
  <c r="A87"/>
  <c r="A20"/>
  <c r="A3"/>
  <c r="A52"/>
  <c r="A45"/>
  <c r="A25"/>
  <c r="A47"/>
  <c r="A30"/>
  <c r="A7"/>
  <c r="A8"/>
  <c r="A26"/>
  <c r="A80"/>
  <c r="A21"/>
  <c r="A48"/>
  <c r="A5"/>
  <c r="A76"/>
  <c r="A81"/>
  <c r="A9"/>
  <c r="A38"/>
  <c r="A39"/>
  <c r="A59"/>
  <c r="A101"/>
  <c r="A41"/>
  <c r="A56"/>
  <c r="A15"/>
  <c r="A102"/>
  <c r="A49"/>
  <c r="A60"/>
  <c r="A88"/>
  <c r="A61"/>
  <c r="A27"/>
  <c r="A65"/>
  <c r="A77"/>
  <c r="A107"/>
  <c r="A22"/>
  <c r="A103"/>
  <c r="A104"/>
  <c r="A68"/>
  <c r="A66"/>
  <c r="A105"/>
  <c r="A69"/>
  <c r="A70"/>
  <c r="A94"/>
  <c r="A106"/>
  <c r="A16"/>
  <c r="A53"/>
  <c r="A57"/>
  <c r="A95"/>
  <c r="A10"/>
  <c r="A96"/>
  <c r="A31"/>
  <c r="A97"/>
  <c r="A82"/>
  <c r="A109"/>
  <c r="A78"/>
  <c r="A83"/>
  <c r="A23"/>
  <c r="A84"/>
  <c r="A62"/>
  <c r="A33"/>
  <c r="A71"/>
  <c r="A110"/>
  <c r="A32"/>
  <c r="A54"/>
</calcChain>
</file>

<file path=xl/sharedStrings.xml><?xml version="1.0" encoding="utf-8"?>
<sst xmlns="http://schemas.openxmlformats.org/spreadsheetml/2006/main" count="2244" uniqueCount="1051">
  <si>
    <t>PERCENTATGE_MH</t>
  </si>
  <si>
    <t>PERCENTATGE_EXCELENTS</t>
  </si>
  <si>
    <t>PERCENTATGE_NOTABLES</t>
  </si>
  <si>
    <t>PERCENTATGE_APROVATS1</t>
  </si>
  <si>
    <t>PERCENTATGE_APROVATS</t>
  </si>
  <si>
    <t>PERCENTATGE_COMPENSABLES</t>
  </si>
  <si>
    <t>PERCENTATGE_SUSPESOS</t>
  </si>
  <si>
    <t>PERCENTATGE_SUSPESOSMAJOR4</t>
  </si>
  <si>
    <t>PERCENTATGE_NP</t>
  </si>
  <si>
    <t>MH</t>
  </si>
  <si>
    <t>EXCELENTS</t>
  </si>
  <si>
    <t>NOTABLES</t>
  </si>
  <si>
    <t>APROVATS1</t>
  </si>
  <si>
    <t>CODI_UPC</t>
  </si>
  <si>
    <t>SIGLES</t>
  </si>
  <si>
    <t>GEN_NOM_UNITAT_U_CODI</t>
  </si>
  <si>
    <t>CREDITS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</si>
  <si>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</si>
  <si>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</si>
  <si>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</si>
  <si>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</si>
  <si>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</si>
  <si>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</si>
  <si>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</si>
  <si>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NOTA_MITJANA_PRESENTATS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</si>
  <si>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</si>
  <si>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</si>
  <si>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</si>
  <si>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</si>
  <si>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</si>
  <si>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</si>
  <si>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</si>
  <si>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</si>
  <si>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</si>
  <si>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</si>
  <si>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ACAP-07P40</t>
  </si>
  <si>
    <t>ACCESSIBILITAT APLICADA</t>
  </si>
  <si>
    <t>0 -   0,0%</t>
  </si>
  <si>
    <t>1 -   5,0%</t>
  </si>
  <si>
    <t>14 -  70,0%</t>
  </si>
  <si>
    <t>5 -  25,0%</t>
  </si>
  <si>
    <t>20 - 100,0%</t>
  </si>
  <si>
    <t>ACEL-E6O09</t>
  </si>
  <si>
    <t>ACCIONAMENTS ELÈCTRICS</t>
  </si>
  <si>
    <t>1 -   7,1%</t>
  </si>
  <si>
    <t>11 -  78,6%</t>
  </si>
  <si>
    <t>12 -  85,7%</t>
  </si>
  <si>
    <t>AMEP-I4O23</t>
  </si>
  <si>
    <t>AMPLIACIÓ A L'ENGINYERIA DEL PROGRAMARI</t>
  </si>
  <si>
    <t>1 -   4,8%</t>
  </si>
  <si>
    <t>8 -  38,1%</t>
  </si>
  <si>
    <t>9 -  42,9%</t>
  </si>
  <si>
    <t>6 -  28,6%</t>
  </si>
  <si>
    <t>4 -  19,0%</t>
  </si>
  <si>
    <t>2 -   9,5%</t>
  </si>
  <si>
    <t>ARCO-I4O01</t>
  </si>
  <si>
    <t>ARQUITECTURA DE COMPUTADORS</t>
  </si>
  <si>
    <t>1 -   2,7%</t>
  </si>
  <si>
    <t>2 -   5,4%</t>
  </si>
  <si>
    <t>4 -  10,8%</t>
  </si>
  <si>
    <t>21 -  56,8%</t>
  </si>
  <si>
    <t>28 -  75,7%</t>
  </si>
  <si>
    <t>3 -   8,1%</t>
  </si>
  <si>
    <t>CAAV-F2O43</t>
  </si>
  <si>
    <t>CÀLCUL AVANÇAT</t>
  </si>
  <si>
    <t>5 -   5,4%</t>
  </si>
  <si>
    <t>11 -  11,8%</t>
  </si>
  <si>
    <t>30 -  32,3%</t>
  </si>
  <si>
    <t>46 -  49,5%</t>
  </si>
  <si>
    <t>3 -   3,2%</t>
  </si>
  <si>
    <t>26 -  28,0%</t>
  </si>
  <si>
    <t>12 -  12,9%</t>
  </si>
  <si>
    <t>9 -   9,7%</t>
  </si>
  <si>
    <t>CEER-E6O09</t>
  </si>
  <si>
    <t>CENTRALS ELÈCTRIQUES I ENERGIES RENOVABLES</t>
  </si>
  <si>
    <t>3 -  25,0%</t>
  </si>
  <si>
    <t>8 -  66,7%</t>
  </si>
  <si>
    <t>11 -  91,7%</t>
  </si>
  <si>
    <t>1 -   8,3%</t>
  </si>
  <si>
    <t>CIMA-F4O02</t>
  </si>
  <si>
    <t>CIÈNCIA DELS MATERIALS</t>
  </si>
  <si>
    <t>3 -  60,0%</t>
  </si>
  <si>
    <t>1 -  20,0%</t>
  </si>
  <si>
    <t>CIMA-D2O02</t>
  </si>
  <si>
    <t>1 -   1,6%</t>
  </si>
  <si>
    <t>42 -  65,6%</t>
  </si>
  <si>
    <t>43 -  67,2%</t>
  </si>
  <si>
    <t>11 -  17,2%</t>
  </si>
  <si>
    <t>14 -  21,9%</t>
  </si>
  <si>
    <t>7 -  10,9%</t>
  </si>
  <si>
    <t>CIMA-F2O02</t>
  </si>
  <si>
    <t>1 -   1,0%</t>
  </si>
  <si>
    <t>38 -  38,8%</t>
  </si>
  <si>
    <t>39 -  39,8%</t>
  </si>
  <si>
    <t>12 -  12,2%</t>
  </si>
  <si>
    <t>45 -  45,9%</t>
  </si>
  <si>
    <t>14 -  14,3%</t>
  </si>
  <si>
    <t>CIMA-D4O02</t>
  </si>
  <si>
    <t>1 - 100,0%</t>
  </si>
  <si>
    <t>CIEL-E4O09</t>
  </si>
  <si>
    <t>CIRCUITS ELÈCTRICS</t>
  </si>
  <si>
    <t>11 -  52,4%</t>
  </si>
  <si>
    <t>13 -  61,9%</t>
  </si>
  <si>
    <t>DIMA-M6O12</t>
  </si>
  <si>
    <t>DISSENY DE MÀQUINES</t>
  </si>
  <si>
    <t>3 -   2,3%</t>
  </si>
  <si>
    <t>47 -  36,2%</t>
  </si>
  <si>
    <t>50 -  38,5%</t>
  </si>
  <si>
    <t>2 -   1,5%</t>
  </si>
  <si>
    <t>52 -  40,0%</t>
  </si>
  <si>
    <t>5 -   3,8%</t>
  </si>
  <si>
    <t>23 -  17,7%</t>
  </si>
  <si>
    <t>DIME-D6O12</t>
  </si>
  <si>
    <t>DISSENY DE MECANISMES</t>
  </si>
  <si>
    <t>5 -   4,2%</t>
  </si>
  <si>
    <t>55 -  45,8%</t>
  </si>
  <si>
    <t>60 -  50,0%</t>
  </si>
  <si>
    <t>6 -   5,0%</t>
  </si>
  <si>
    <t>21 -  17,5%</t>
  </si>
  <si>
    <t>18 -  15,0%</t>
  </si>
  <si>
    <t>DABD-I7P23</t>
  </si>
  <si>
    <t>DISSENY I ADMINISTRACIÓ DE BASES DE DADES</t>
  </si>
  <si>
    <t>10 -  83,3%</t>
  </si>
  <si>
    <t>DIPR-D6O17</t>
  </si>
  <si>
    <t>DISSENY I PRODUCTE</t>
  </si>
  <si>
    <t>4 -   5,5%</t>
  </si>
  <si>
    <t>62 -  84,9%</t>
  </si>
  <si>
    <t>66 -  90,4%</t>
  </si>
  <si>
    <t>2 -   2,7%</t>
  </si>
  <si>
    <t>5 -   6,8%</t>
  </si>
  <si>
    <t>DIRT-D4O17</t>
  </si>
  <si>
    <t>DISSENY I REPRESENTACIÓ TÈCNICA</t>
  </si>
  <si>
    <t>12 -  10,5%</t>
  </si>
  <si>
    <t>72 -  63,2%</t>
  </si>
  <si>
    <t>84 -  73,7%</t>
  </si>
  <si>
    <t>11 -   9,6%</t>
  </si>
  <si>
    <t>9 -   7,9%</t>
  </si>
  <si>
    <t>10 -   8,8%</t>
  </si>
  <si>
    <t>DSAO-M6O17</t>
  </si>
  <si>
    <t>DISSENY I SIMULACIÓ ASSISTITS PER ORDINADOR</t>
  </si>
  <si>
    <t>3 -   6,0%</t>
  </si>
  <si>
    <t>26 -  52,0%</t>
  </si>
  <si>
    <t>14 -  28,0%</t>
  </si>
  <si>
    <t>43 -  86,0%</t>
  </si>
  <si>
    <t>4 -   8,0%</t>
  </si>
  <si>
    <t>2 -   4,0%</t>
  </si>
  <si>
    <t>1 -   2,0%</t>
  </si>
  <si>
    <t>ELRM-D4O37</t>
  </si>
  <si>
    <t>ELASTICITAT I RESISTÈNCIA DELS MATERIALS</t>
  </si>
  <si>
    <t>1 -   0,8%</t>
  </si>
  <si>
    <t>10 -   8,3%</t>
  </si>
  <si>
    <t>73 -  60,8%</t>
  </si>
  <si>
    <t>84 -  70,0%</t>
  </si>
  <si>
    <t>19 -  15,8%</t>
  </si>
  <si>
    <t>7 -   5,8%</t>
  </si>
  <si>
    <t>ELPO-K6O10</t>
  </si>
  <si>
    <t>ELECTRÒNICA DE POTÈNCIA</t>
  </si>
  <si>
    <t>1 -   3,0%</t>
  </si>
  <si>
    <t>11 -  33,3%</t>
  </si>
  <si>
    <t>21 -  63,6%</t>
  </si>
  <si>
    <t>33 - 100,0%</t>
  </si>
  <si>
    <t>ELDI-K4O10</t>
  </si>
  <si>
    <t>ELECTRÒNICA DIGITAL</t>
  </si>
  <si>
    <t>1 -   2,6%</t>
  </si>
  <si>
    <t>2 -   5,1%</t>
  </si>
  <si>
    <t>13 -  33,3%</t>
  </si>
  <si>
    <t>23 -  59,0%</t>
  </si>
  <si>
    <t>39 - 100,0%</t>
  </si>
  <si>
    <t>ELEC-K4O09</t>
  </si>
  <si>
    <t>ELECTROTÈCNIA</t>
  </si>
  <si>
    <t>6 -  13,3%</t>
  </si>
  <si>
    <t>36 -  80,0%</t>
  </si>
  <si>
    <t>42 -  93,3%</t>
  </si>
  <si>
    <t>1 -   2,2%</t>
  </si>
  <si>
    <t>2 -   4,4%</t>
  </si>
  <si>
    <t>EMPR-C3O32</t>
  </si>
  <si>
    <t>EMPRESA</t>
  </si>
  <si>
    <t>35 -  89,7%</t>
  </si>
  <si>
    <t>37 -  94,9%</t>
  </si>
  <si>
    <t>EMPR-N3O32</t>
  </si>
  <si>
    <t>1 -   1,2%</t>
  </si>
  <si>
    <t>3 -   3,7%</t>
  </si>
  <si>
    <t>70 -  86,4%</t>
  </si>
  <si>
    <t>74 -  91,4%</t>
  </si>
  <si>
    <t>2 -   2,5%</t>
  </si>
  <si>
    <t>5 -   6,2%</t>
  </si>
  <si>
    <t>ENCO-K6O07</t>
  </si>
  <si>
    <t>ENGINYERIA DE CONTROL</t>
  </si>
  <si>
    <t>1 -   3,3%</t>
  </si>
  <si>
    <t>8 -  26,7%</t>
  </si>
  <si>
    <t>18 -  60,0%</t>
  </si>
  <si>
    <t>27 -  90,0%</t>
  </si>
  <si>
    <t>2 -   6,7%</t>
  </si>
  <si>
    <t>ENFL-M6O29</t>
  </si>
  <si>
    <t>ENGINYERIA DE FLUIDS</t>
  </si>
  <si>
    <t>1 -   1,3%</t>
  </si>
  <si>
    <t>54 -  71,1%</t>
  </si>
  <si>
    <t>55 -  72,4%</t>
  </si>
  <si>
    <t>7 -   9,2%</t>
  </si>
  <si>
    <t>14 -  18,4%</t>
  </si>
  <si>
    <t>ETER-M6O29</t>
  </si>
  <si>
    <t>ENGINYERIA TÈRMICA</t>
  </si>
  <si>
    <t>7 -   9,9%</t>
  </si>
  <si>
    <t>49 -  69,0%</t>
  </si>
  <si>
    <t>56 -  78,9%</t>
  </si>
  <si>
    <t>5 -   7,0%</t>
  </si>
  <si>
    <t>10 -  14,1%</t>
  </si>
  <si>
    <t>EQDI-F2O43</t>
  </si>
  <si>
    <t>EQUACIONS DIFERENCIALS</t>
  </si>
  <si>
    <t>6 -   5,6%</t>
  </si>
  <si>
    <t>1 -   0,9%</t>
  </si>
  <si>
    <t>12 -  11,2%</t>
  </si>
  <si>
    <t>53 -  49,5%</t>
  </si>
  <si>
    <t>72 -  67,3%</t>
  </si>
  <si>
    <t>19 -  17,8%</t>
  </si>
  <si>
    <t>4 -   3,7%</t>
  </si>
  <si>
    <t>ESTE-D2O40</t>
  </si>
  <si>
    <t>ESTÈTICA</t>
  </si>
  <si>
    <t>21 -  22,3%</t>
  </si>
  <si>
    <t>66 -  70,2%</t>
  </si>
  <si>
    <t>87 -  92,6%</t>
  </si>
  <si>
    <t>7 -   7,4%</t>
  </si>
  <si>
    <t>ESC1-I2O01</t>
  </si>
  <si>
    <t>ESTRUCTURA DE COMPUTADORS I</t>
  </si>
  <si>
    <t>3 -   6,5%</t>
  </si>
  <si>
    <t>14 -  30,4%</t>
  </si>
  <si>
    <t>16 -  34,8%</t>
  </si>
  <si>
    <t>34 -  73,9%</t>
  </si>
  <si>
    <t>7 -  15,2%</t>
  </si>
  <si>
    <t>4 -   8,7%</t>
  </si>
  <si>
    <t>ESCI-M6O37</t>
  </si>
  <si>
    <t>ESTRUCTURES I CONSTRUCCIONS INDUSTRIALS</t>
  </si>
  <si>
    <t>7 -   8,0%</t>
  </si>
  <si>
    <t>60 -  69,0%</t>
  </si>
  <si>
    <t>67 -  77,0%</t>
  </si>
  <si>
    <t>13 -  14,9%</t>
  </si>
  <si>
    <t>2 -   2,3%</t>
  </si>
  <si>
    <t>5 -   5,7%</t>
  </si>
  <si>
    <t>EXGR-N2O17</t>
  </si>
  <si>
    <t>EXPRESSIÓ GRÀFICA</t>
  </si>
  <si>
    <t>13 -   8,6%</t>
  </si>
  <si>
    <t>85 -  56,3%</t>
  </si>
  <si>
    <t>98 -  64,9%</t>
  </si>
  <si>
    <t>9 -   6,0%</t>
  </si>
  <si>
    <t>41 -  27,2%</t>
  </si>
  <si>
    <t>1 -   0,7%</t>
  </si>
  <si>
    <t>11 -   7,3%</t>
  </si>
  <si>
    <t>FISI-I1O21</t>
  </si>
  <si>
    <t>FÍSICA</t>
  </si>
  <si>
    <t>1 -   6,7%</t>
  </si>
  <si>
    <t>5 -  33,3%</t>
  </si>
  <si>
    <t>7 -  46,7%</t>
  </si>
  <si>
    <t>3 -  20,0%</t>
  </si>
  <si>
    <t>2 -  13,3%</t>
  </si>
  <si>
    <t>FIS1-N1O21</t>
  </si>
  <si>
    <t>FÍSICA I</t>
  </si>
  <si>
    <t>35 -  29,2%</t>
  </si>
  <si>
    <t>36 -  30,0%</t>
  </si>
  <si>
    <t>3 -   2,5%</t>
  </si>
  <si>
    <t>64 -  53,3%</t>
  </si>
  <si>
    <t>17 -  14,2%</t>
  </si>
  <si>
    <t>FIS2-N2O21</t>
  </si>
  <si>
    <t>FÍSICA II</t>
  </si>
  <si>
    <t>5 -   3,0%</t>
  </si>
  <si>
    <t>2 -   1,2%</t>
  </si>
  <si>
    <t>16 -   9,6%</t>
  </si>
  <si>
    <t>102 -  61,4%</t>
  </si>
  <si>
    <t>125 -  75,3%</t>
  </si>
  <si>
    <t>6 -   3,6%</t>
  </si>
  <si>
    <t>27 -  16,3%</t>
  </si>
  <si>
    <t>12 -   7,2%</t>
  </si>
  <si>
    <t>FOAU-F4O07</t>
  </si>
  <si>
    <t>FONAMENTS D'AUTOMÀTICA</t>
  </si>
  <si>
    <t>2 -   1,3%</t>
  </si>
  <si>
    <t>11 -   7,1%</t>
  </si>
  <si>
    <t>63 -  40,6%</t>
  </si>
  <si>
    <t>76 -  49,0%</t>
  </si>
  <si>
    <t>49 -  31,6%</t>
  </si>
  <si>
    <t>10 -   6,5%</t>
  </si>
  <si>
    <t>20 -  12,9%</t>
  </si>
  <si>
    <t>FOPR-I1O23</t>
  </si>
  <si>
    <t>FONAMENTS DE PROGRAMACIÓ</t>
  </si>
  <si>
    <t>4 -  23,5%</t>
  </si>
  <si>
    <t>5 -  29,4%</t>
  </si>
  <si>
    <t>9 -  52,9%</t>
  </si>
  <si>
    <t>3 -  17,6%</t>
  </si>
  <si>
    <t>1 -   5,9%</t>
  </si>
  <si>
    <t>FOMA-N1O43</t>
  </si>
  <si>
    <t>FONAMENTS MATEMÀTICS</t>
  </si>
  <si>
    <t>4 -   4,9%</t>
  </si>
  <si>
    <t>10 -  12,3%</t>
  </si>
  <si>
    <t>14 -  17,3%</t>
  </si>
  <si>
    <t>41 -  50,6%</t>
  </si>
  <si>
    <t>13 -  16,0%</t>
  </si>
  <si>
    <t>FOMA-I1O43</t>
  </si>
  <si>
    <t>5 -  35,7%</t>
  </si>
  <si>
    <t>4 -  28,6%</t>
  </si>
  <si>
    <t>10 -  71,4%</t>
  </si>
  <si>
    <t>2 -  14,3%</t>
  </si>
  <si>
    <t>FUIN-C9X01</t>
  </si>
  <si>
    <t>FUTURE INTERNET</t>
  </si>
  <si>
    <t>1 -   7,7%</t>
  </si>
  <si>
    <t>7 -  53,8%</t>
  </si>
  <si>
    <t>4 -  30,8%</t>
  </si>
  <si>
    <t>12 -  92,3%</t>
  </si>
  <si>
    <t>GEEN-R3O09</t>
  </si>
  <si>
    <t>GESTIÓ DE L'ENERGIA</t>
  </si>
  <si>
    <t>8 -  44,4%</t>
  </si>
  <si>
    <t>16 -  88,9%</t>
  </si>
  <si>
    <t>2 -  11,1%</t>
  </si>
  <si>
    <t>GEPR-N7O17</t>
  </si>
  <si>
    <t>GESTIÓ DE PROJECTES</t>
  </si>
  <si>
    <t>1 -   1,5%</t>
  </si>
  <si>
    <t>22 -  32,4%</t>
  </si>
  <si>
    <t>43 -  63,2%</t>
  </si>
  <si>
    <t>66 -  97,1%</t>
  </si>
  <si>
    <t>2 -   2,9%</t>
  </si>
  <si>
    <t>GEET-I6O32</t>
  </si>
  <si>
    <t>GESTIÓ D'EMPRESES TIC</t>
  </si>
  <si>
    <t>1 -  14,3%</t>
  </si>
  <si>
    <t>3 -  42,9%</t>
  </si>
  <si>
    <t>7 - 100,0%</t>
  </si>
  <si>
    <t>HADP-O8P36</t>
  </si>
  <si>
    <t>HABILITATS ACADÈMIQUES PER AL DESENVOLUPAMENT D'UN PROJECTE</t>
  </si>
  <si>
    <t>30 -  65,2%</t>
  </si>
  <si>
    <t>9 -  19,6%</t>
  </si>
  <si>
    <t>42 -  91,3%</t>
  </si>
  <si>
    <t>INFO-N1O23</t>
  </si>
  <si>
    <t>INFORMÀTICA</t>
  </si>
  <si>
    <t>4 -   6,3%</t>
  </si>
  <si>
    <t>28 -  44,4%</t>
  </si>
  <si>
    <t>33 -  52,4%</t>
  </si>
  <si>
    <t>21 -  33,3%</t>
  </si>
  <si>
    <t>5 -   7,9%</t>
  </si>
  <si>
    <t>ININ-K6O07</t>
  </si>
  <si>
    <t>INFORMÀTICA INDUSTRIAL</t>
  </si>
  <si>
    <t>4 -  11,4%</t>
  </si>
  <si>
    <t>27 -  77,1%</t>
  </si>
  <si>
    <t>31 -  88,6%</t>
  </si>
  <si>
    <t>3 -   8,6%</t>
  </si>
  <si>
    <t>1 -   2,9%</t>
  </si>
  <si>
    <t>INEL-E6O09</t>
  </si>
  <si>
    <t>INSTAL·LACIONS ELÈCTRIQUES DE BT, MT I AT</t>
  </si>
  <si>
    <t>9 -  60,0%</t>
  </si>
  <si>
    <t>11 -  73,3%</t>
  </si>
  <si>
    <t>IEAI-E6O09</t>
  </si>
  <si>
    <t>INSTAL·LACIONS ELÈCTRIQUES I AUTOMATITZACIÓ INDUSTRIAL</t>
  </si>
  <si>
    <t>2 -  16,7%</t>
  </si>
  <si>
    <t>12 - 100,0%</t>
  </si>
  <si>
    <t>INEL-K6O10</t>
  </si>
  <si>
    <t>INSTRUMENTACIÓ ELECTRÒNICA</t>
  </si>
  <si>
    <t>5 -  17,9%</t>
  </si>
  <si>
    <t>19 -  67,9%</t>
  </si>
  <si>
    <t>24 -  85,7%</t>
  </si>
  <si>
    <t>1 -   3,6%</t>
  </si>
  <si>
    <t>3 -  10,7%</t>
  </si>
  <si>
    <t>INAM-R2O07</t>
  </si>
  <si>
    <t>INTEL·LIGÈNCIA AMBIENTAL</t>
  </si>
  <si>
    <t>18 -  85,7%</t>
  </si>
  <si>
    <t>INDI-I7P23</t>
  </si>
  <si>
    <t>INTERACCIÓ I DISSENY D'INTERFÍCIES</t>
  </si>
  <si>
    <t>6 -  20,7%</t>
  </si>
  <si>
    <t>12 -  41,4%</t>
  </si>
  <si>
    <t>9 -  31,0%</t>
  </si>
  <si>
    <t>2 -   6,9%</t>
  </si>
  <si>
    <t>INCO-I1O01</t>
  </si>
  <si>
    <t>INTRODUCCIÓ ALS COMPUTADORS</t>
  </si>
  <si>
    <t>6 -  50,0%</t>
  </si>
  <si>
    <t>LOAL-I2O43</t>
  </si>
  <si>
    <t>LÒGICA I ÀLGEBRA</t>
  </si>
  <si>
    <t>7 -  11,1%</t>
  </si>
  <si>
    <t>41 -  65,1%</t>
  </si>
  <si>
    <t>2 -   3,2%</t>
  </si>
  <si>
    <t>9 -  14,3%</t>
  </si>
  <si>
    <t>8 -  12,7%</t>
  </si>
  <si>
    <t>MAE1-E4O09</t>
  </si>
  <si>
    <t>MÀQUINES ELÈCTRIQUES I</t>
  </si>
  <si>
    <t>1 -   4,0%</t>
  </si>
  <si>
    <t>5 -  20,0%</t>
  </si>
  <si>
    <t>10 -  40,0%</t>
  </si>
  <si>
    <t>16 -  64,0%</t>
  </si>
  <si>
    <t>6 -  24,0%</t>
  </si>
  <si>
    <t>3 -  12,0%</t>
  </si>
  <si>
    <t>MATD-I2O43</t>
  </si>
  <si>
    <t>MATEMÀTICA DISCRETA</t>
  </si>
  <si>
    <t>31 -  79,5%</t>
  </si>
  <si>
    <t>33 -  84,6%</t>
  </si>
  <si>
    <t>4 -  10,3%</t>
  </si>
  <si>
    <t>MADI-D2O43</t>
  </si>
  <si>
    <t>MATEMÀTIQUES PER AL DISSENY</t>
  </si>
  <si>
    <t>10 -  13,9%</t>
  </si>
  <si>
    <t>48 -  66,7%</t>
  </si>
  <si>
    <t>58 -  80,6%</t>
  </si>
  <si>
    <t>1 -   1,4%</t>
  </si>
  <si>
    <t>6 -   8,3%</t>
  </si>
  <si>
    <t>4 -   5,6%</t>
  </si>
  <si>
    <t>MEDI-D6O17</t>
  </si>
  <si>
    <t>METODOLOGIA DEL DISSENY</t>
  </si>
  <si>
    <t>26 -  38,8%</t>
  </si>
  <si>
    <t>40 -  59,7%</t>
  </si>
  <si>
    <t>66 -  98,5%</t>
  </si>
  <si>
    <t>PRTL-O8P36</t>
  </si>
  <si>
    <t>PRÀCTICA EN TERCERA LLENGUA</t>
  </si>
  <si>
    <t>1 -   3,2%</t>
  </si>
  <si>
    <t>22 -  71,0%</t>
  </si>
  <si>
    <t>5 -  16,1%</t>
  </si>
  <si>
    <t>28 -  90,3%</t>
  </si>
  <si>
    <t>2 -   6,5%</t>
  </si>
  <si>
    <t>PRFA-M4O12</t>
  </si>
  <si>
    <t>PROCESSOS DE FABRICACIÓ</t>
  </si>
  <si>
    <t>5 -   5,2%</t>
  </si>
  <si>
    <t>57 -  58,8%</t>
  </si>
  <si>
    <t>62 -  63,9%</t>
  </si>
  <si>
    <t>13 -  13,4%</t>
  </si>
  <si>
    <t>2 -   2,1%</t>
  </si>
  <si>
    <t>20 -  20,6%</t>
  </si>
  <si>
    <t>PRO1-I2O23</t>
  </si>
  <si>
    <t>PROGRAMACIÓ I</t>
  </si>
  <si>
    <t>6 -  10,7%</t>
  </si>
  <si>
    <t>26 -  46,4%</t>
  </si>
  <si>
    <t>32 -  57,1%</t>
  </si>
  <si>
    <t>4 -   7,1%</t>
  </si>
  <si>
    <t>14 -  25,0%</t>
  </si>
  <si>
    <t>5 -   8,9%</t>
  </si>
  <si>
    <t>PROP-I4O23</t>
  </si>
  <si>
    <t>PROJECTE DE PROGRAMACIÓ</t>
  </si>
  <si>
    <t>6 -  46,2%</t>
  </si>
  <si>
    <t>3 -  23,1%</t>
  </si>
  <si>
    <t>PTIN-I6O01</t>
  </si>
  <si>
    <t>PROJECTE DE TECNOLOGIES DE LA INFORMACIÓ</t>
  </si>
  <si>
    <t>13 -  86,7%</t>
  </si>
  <si>
    <t>15 - 100,0%</t>
  </si>
  <si>
    <t>QUIM-N1O13</t>
  </si>
  <si>
    <t>QUÍMICA</t>
  </si>
  <si>
    <t>13 -  15,5%</t>
  </si>
  <si>
    <t>44 -  52,4%</t>
  </si>
  <si>
    <t>59 -  70,2%</t>
  </si>
  <si>
    <t>10 -  11,9%</t>
  </si>
  <si>
    <t>11 -  13,1%</t>
  </si>
  <si>
    <t>4 -   4,8%</t>
  </si>
  <si>
    <t>RMA1-M4O37</t>
  </si>
  <si>
    <t>RESISTÈNCIA DELS MATERIALS I</t>
  </si>
  <si>
    <t>3 -   3,9%</t>
  </si>
  <si>
    <t>43 -  56,6%</t>
  </si>
  <si>
    <t>60 -  78,9%</t>
  </si>
  <si>
    <t>12 -  15,8%</t>
  </si>
  <si>
    <t>4 -   5,3%</t>
  </si>
  <si>
    <t>SEAX-C9X44</t>
  </si>
  <si>
    <t>SEGURETAT I ADMINISTRACIÓ DE XARXES</t>
  </si>
  <si>
    <t>5 -  23,8%</t>
  </si>
  <si>
    <t>EPSE-O7P40</t>
  </si>
  <si>
    <t>SEMESTRE DE PROJECTE EUROPEU</t>
  </si>
  <si>
    <t>7 -  28,0%</t>
  </si>
  <si>
    <t>18 -  72,0%</t>
  </si>
  <si>
    <t>25 - 100,0%</t>
  </si>
  <si>
    <t>IDPS-D7P40</t>
  </si>
  <si>
    <t>SEMESTRE DE PROJECTE INTERNATIONAL EN DISSENY</t>
  </si>
  <si>
    <t>2 -  11,8%</t>
  </si>
  <si>
    <t>16 -  94,1%</t>
  </si>
  <si>
    <t>SENS-R2O10</t>
  </si>
  <si>
    <t>SENSORS I MEMS</t>
  </si>
  <si>
    <t>2 -  10,0%</t>
  </si>
  <si>
    <t>11 -  55,0%</t>
  </si>
  <si>
    <t>18 -  90,0%</t>
  </si>
  <si>
    <t>SIDI-R2O10</t>
  </si>
  <si>
    <t>SISTEMES DIGITALS</t>
  </si>
  <si>
    <t>2 -  10,5%</t>
  </si>
  <si>
    <t>1 -   5,3%</t>
  </si>
  <si>
    <t>6 -  31,6%</t>
  </si>
  <si>
    <t>7 -  36,8%</t>
  </si>
  <si>
    <t>16 -  84,2%</t>
  </si>
  <si>
    <t>SIEL-N9O09</t>
  </si>
  <si>
    <t>SISTEMES ELÈCTRICS</t>
  </si>
  <si>
    <t>3 -   2,1%</t>
  </si>
  <si>
    <t>88 -  62,4%</t>
  </si>
  <si>
    <t>91 -  64,5%</t>
  </si>
  <si>
    <t>2 -   1,4%</t>
  </si>
  <si>
    <t>36 -  25,5%</t>
  </si>
  <si>
    <t>13 -   9,2%</t>
  </si>
  <si>
    <t>SIEP-E6O09</t>
  </si>
  <si>
    <t>SISTEMES ELÈCTRICS DE POTÈNCIA</t>
  </si>
  <si>
    <t>1 -   5,6%</t>
  </si>
  <si>
    <t>9 -  50,0%</t>
  </si>
  <si>
    <t>11 -  61,1%</t>
  </si>
  <si>
    <t>5 -  27,8%</t>
  </si>
  <si>
    <t>SIEK-N9O10</t>
  </si>
  <si>
    <t>SISTEMES ELECTRÒNICS</t>
  </si>
  <si>
    <t>18 -  11,4%</t>
  </si>
  <si>
    <t>70 -  44,3%</t>
  </si>
  <si>
    <t>88 -  55,7%</t>
  </si>
  <si>
    <t>1 -   0,6%</t>
  </si>
  <si>
    <t>38 -  24,1%</t>
  </si>
  <si>
    <t>6 -   3,8%</t>
  </si>
  <si>
    <t>26 -  16,5%</t>
  </si>
  <si>
    <t>SETR-R2O07</t>
  </si>
  <si>
    <t>SISTEMES ENCASTATS I DE TEMPS REAL</t>
  </si>
  <si>
    <t>7 -  41,2%</t>
  </si>
  <si>
    <t>6 -  35,3%</t>
  </si>
  <si>
    <t>SIFE-E7P09</t>
  </si>
  <si>
    <t>SISTEMES FOTOVOLTAICS I EÒLICS</t>
  </si>
  <si>
    <t>4 -  80,0%</t>
  </si>
  <si>
    <t>5 - 100,0%</t>
  </si>
  <si>
    <t>SIME-F4O12</t>
  </si>
  <si>
    <t>SISTEMES MECÀNICS</t>
  </si>
  <si>
    <t>3 -   1,9%</t>
  </si>
  <si>
    <t>10 -   6,3%</t>
  </si>
  <si>
    <t>52 -  32,9%</t>
  </si>
  <si>
    <t>65 -  41,1%</t>
  </si>
  <si>
    <t>63 -  39,9%</t>
  </si>
  <si>
    <t>27 -  17,1%</t>
  </si>
  <si>
    <t>SIRO-K6O07</t>
  </si>
  <si>
    <t>SISTEMES ROBOTITZATS</t>
  </si>
  <si>
    <t>7 -  21,2%</t>
  </si>
  <si>
    <t>23 -  69,7%</t>
  </si>
  <si>
    <t>30 -  90,9%</t>
  </si>
  <si>
    <t>2 -   6,1%</t>
  </si>
  <si>
    <t>SOAP-O7P40</t>
  </si>
  <si>
    <t>SOSTENIBILITAT APLICADA</t>
  </si>
  <si>
    <t>4 -  16,0%</t>
  </si>
  <si>
    <t>8 -  32,0%</t>
  </si>
  <si>
    <t>2 -   8,0%</t>
  </si>
  <si>
    <t>SOAC-O1O40</t>
  </si>
  <si>
    <t>SOSTENIBILITAT I ACCESSIBILITAT</t>
  </si>
  <si>
    <t>17 -  68,0%</t>
  </si>
  <si>
    <t>TAD2-D4O17</t>
  </si>
  <si>
    <t>TALLER DE DISSENY II</t>
  </si>
  <si>
    <t>40 -  38,8%</t>
  </si>
  <si>
    <t>57 -  55,3%</t>
  </si>
  <si>
    <t>97 -  94,2%</t>
  </si>
  <si>
    <t>2 -   1,9%</t>
  </si>
  <si>
    <t>4 -   3,9%</t>
  </si>
  <si>
    <t>TAD3-D6O37</t>
  </si>
  <si>
    <t>TALLER DE DISSENY III</t>
  </si>
  <si>
    <t>39 -  59,1%</t>
  </si>
  <si>
    <t>27 -  40,9%</t>
  </si>
  <si>
    <t>66 - 100,0%</t>
  </si>
  <si>
    <t>TFGR-T8R40</t>
  </si>
  <si>
    <t>TREBALL DE FI DE GRAU</t>
  </si>
  <si>
    <t>TFGR-M8R40</t>
  </si>
  <si>
    <t>2 - 100,0%</t>
  </si>
  <si>
    <t>TFGR-I8R40</t>
  </si>
  <si>
    <t>9 -  56,3%</t>
  </si>
  <si>
    <t>5 -  31,3%</t>
  </si>
  <si>
    <t>2 -  12,5%</t>
  </si>
  <si>
    <t>16 - 100,0%</t>
  </si>
  <si>
    <t>TFGR-K8R40</t>
  </si>
  <si>
    <t>2 -  66,7%</t>
  </si>
  <si>
    <t>1 -  33,3%</t>
  </si>
  <si>
    <t>3 - 100,0%</t>
  </si>
  <si>
    <t>TFGR-E8R40</t>
  </si>
  <si>
    <t>TFGR-D8R40</t>
  </si>
  <si>
    <t>3 -  10,3%</t>
  </si>
  <si>
    <t>22 -  75,9%</t>
  </si>
  <si>
    <t>4 -  13,8%</t>
  </si>
  <si>
    <t>29 - 100,0%</t>
  </si>
  <si>
    <t>XACO-C4O44</t>
  </si>
  <si>
    <t>XARXES DE COMPUTADORS</t>
  </si>
  <si>
    <t>2 -   5,0%</t>
  </si>
  <si>
    <t>16 -  40,0%</t>
  </si>
  <si>
    <t>18 -  45,0%</t>
  </si>
  <si>
    <t>11 -  27,5%</t>
  </si>
  <si>
    <t>5 -  12,5%</t>
  </si>
  <si>
    <t>6 -  15,0%</t>
  </si>
  <si>
    <t>XACO-R2O44</t>
  </si>
  <si>
    <t>XARXES DE COMUNICACIONS</t>
  </si>
  <si>
    <t>4 -  26,7%</t>
  </si>
  <si>
    <t>XAMU-C9X44</t>
  </si>
  <si>
    <t>XARXES MULTIMÈDIA</t>
  </si>
  <si>
    <t>5 -  41,7%</t>
  </si>
  <si>
    <t>NOM_CENTRE</t>
  </si>
  <si>
    <t>Escola Politècnica Superior d'Enginyeria de Vilanova i la Geltrú</t>
  </si>
  <si>
    <t>TOTAL</t>
  </si>
  <si>
    <t>CF_TITULO</t>
  </si>
  <si>
    <t>CF_SUBTITOL</t>
  </si>
  <si>
    <t>Estadístiques de les unitats docents.  Nota definitiva.</t>
  </si>
  <si>
    <t>Compensats</t>
  </si>
  <si>
    <t>ADSO-I5O01</t>
  </si>
  <si>
    <t>ADMINISTRACIÓ DE SISTEMES OPERATIUS</t>
  </si>
  <si>
    <t>4 -  25,0%</t>
  </si>
  <si>
    <t>8 -  50,0%</t>
  </si>
  <si>
    <t>12 -  75,0%</t>
  </si>
  <si>
    <t>1 -   6,3%</t>
  </si>
  <si>
    <t>3 -  18,8%</t>
  </si>
  <si>
    <t>APEL-L7P10</t>
  </si>
  <si>
    <t>APLICACIONS ELECTRÒNICQUES</t>
  </si>
  <si>
    <t>8 -  61,5%</t>
  </si>
  <si>
    <t>AUDI-R3P10</t>
  </si>
  <si>
    <t>AUTOMATITZACIÓ I DIGITALITZACIÓ INDUSTRIAL</t>
  </si>
  <si>
    <t>4 -  57,1%</t>
  </si>
  <si>
    <t>2 -  28,6%</t>
  </si>
  <si>
    <t>AUIN-K5O07</t>
  </si>
  <si>
    <t>AUTOMATITZACIÓ INDUSTRIAL</t>
  </si>
  <si>
    <t>4 -  14,3%</t>
  </si>
  <si>
    <t>13 -  46,4%</t>
  </si>
  <si>
    <t>10 -  35,7%</t>
  </si>
  <si>
    <t>27 -  96,4%</t>
  </si>
  <si>
    <t>1 -   1,8%</t>
  </si>
  <si>
    <t>2 -   3,6%</t>
  </si>
  <si>
    <t>26 -  47,3%</t>
  </si>
  <si>
    <t>29 -  52,7%</t>
  </si>
  <si>
    <t>18 -  32,7%</t>
  </si>
  <si>
    <t>5 -   9,1%</t>
  </si>
  <si>
    <t>3 -   5,5%</t>
  </si>
  <si>
    <t>14 -  77,8%</t>
  </si>
  <si>
    <t>15 -  83,3%</t>
  </si>
  <si>
    <t>13 -  65,0%</t>
  </si>
  <si>
    <t>4 -  20,0%</t>
  </si>
  <si>
    <t>32 -  58,2%</t>
  </si>
  <si>
    <t>8 -  14,5%</t>
  </si>
  <si>
    <t>19 -  34,5%</t>
  </si>
  <si>
    <t>4 -   7,3%</t>
  </si>
  <si>
    <t>DAMO-I7P23</t>
  </si>
  <si>
    <t>DESENVOLUPAMENT D'APLICACIONS MÒBILS</t>
  </si>
  <si>
    <t>DIAP-R1O12</t>
  </si>
  <si>
    <t>DINÀMICA APLICADA</t>
  </si>
  <si>
    <t>5 -  26,3%</t>
  </si>
  <si>
    <t>13 -  68,4%</t>
  </si>
  <si>
    <t>18 -  94,7%</t>
  </si>
  <si>
    <t>DIAO-D5O17</t>
  </si>
  <si>
    <t>DISSENY ASSISTIT PER ORDINADOR</t>
  </si>
  <si>
    <t>39 -  51,3%</t>
  </si>
  <si>
    <t>26 -  34,2%</t>
  </si>
  <si>
    <t>65 -  85,5%</t>
  </si>
  <si>
    <t>6 -   7,9%</t>
  </si>
  <si>
    <t>2 -   2,6%</t>
  </si>
  <si>
    <t>DIBA-D5O17</t>
  </si>
  <si>
    <t>DISSENY BÀSIC</t>
  </si>
  <si>
    <t>2 -   3,1%</t>
  </si>
  <si>
    <t>34 -  52,3%</t>
  </si>
  <si>
    <t>28 -  43,1%</t>
  </si>
  <si>
    <t>64 -  98,5%</t>
  </si>
  <si>
    <t>DMAO-M7P12</t>
  </si>
  <si>
    <t>DISSENY DE MÀQUINES ASSISTIT PER ORDINADOR</t>
  </si>
  <si>
    <t>1 -  10,0%</t>
  </si>
  <si>
    <t>6 -  60,0%</t>
  </si>
  <si>
    <t>2 -  20,0%</t>
  </si>
  <si>
    <t>9 -  90,0%</t>
  </si>
  <si>
    <t>DMDE-E7P09</t>
  </si>
  <si>
    <t>DISSENY DE MÀQUINES I DISPOSITIUS ELÈCTRICS</t>
  </si>
  <si>
    <t>1 -  25,0%</t>
  </si>
  <si>
    <t>3 -  75,0%</t>
  </si>
  <si>
    <t>4 - 100,0%</t>
  </si>
  <si>
    <t>DIEL-L7P10</t>
  </si>
  <si>
    <t>DISSENY ELÈCTRÒNIC</t>
  </si>
  <si>
    <t>DIGR-D5O17</t>
  </si>
  <si>
    <t>DISSENY GRÀFIC</t>
  </si>
  <si>
    <t>41 -  56,9%</t>
  </si>
  <si>
    <t>25 -  34,7%</t>
  </si>
  <si>
    <t>67 -  93,1%</t>
  </si>
  <si>
    <t>DPMM-D7P02</t>
  </si>
  <si>
    <t>DISSENY I PROTOTIP DE MOTLLES I MATRIUS</t>
  </si>
  <si>
    <t>6 -  30,0%</t>
  </si>
  <si>
    <t>17 -  85,0%</t>
  </si>
  <si>
    <t>3 -  15,0%</t>
  </si>
  <si>
    <t>DIDU-D7P32</t>
  </si>
  <si>
    <t>DISSENY INCLUSIU I DISSENY CENTRAT EN L'USUARI</t>
  </si>
  <si>
    <t>1 -   3,7%</t>
  </si>
  <si>
    <t>2 -   7,4%</t>
  </si>
  <si>
    <t>5 -  18,5%</t>
  </si>
  <si>
    <t>15 -  55,6%</t>
  </si>
  <si>
    <t>23 -  85,2%</t>
  </si>
  <si>
    <t>3 -  11,1%</t>
  </si>
  <si>
    <t>EESO-I5O32</t>
  </si>
  <si>
    <t>ECONOMIA, ÈTICA I SOCIETAT</t>
  </si>
  <si>
    <t>6 -  54,5%</t>
  </si>
  <si>
    <t>4 -  36,4%</t>
  </si>
  <si>
    <t>10 -  90,9%</t>
  </si>
  <si>
    <t>1 -   9,1%</t>
  </si>
  <si>
    <t>ELAN-K5O10</t>
  </si>
  <si>
    <t>ELECTRÒNICA ANALÒGICA</t>
  </si>
  <si>
    <t>12 -  48,0%</t>
  </si>
  <si>
    <t>23 -  92,0%</t>
  </si>
  <si>
    <t>ELPO-E5O10</t>
  </si>
  <si>
    <t>21 -  29,2%</t>
  </si>
  <si>
    <t>47 -  65,3%</t>
  </si>
  <si>
    <t>68 -  94,4%</t>
  </si>
  <si>
    <t>3 -   4,2%</t>
  </si>
  <si>
    <t>ENRE-K7P10</t>
  </si>
  <si>
    <t>ENERGIES RENOVABLES</t>
  </si>
  <si>
    <t>9 -  81,8%</t>
  </si>
  <si>
    <t>11 - 100,0%</t>
  </si>
  <si>
    <t>ENUA-D7P32</t>
  </si>
  <si>
    <t>ENGINYERIA DE LA USABILITAT I L'ACCESSIBILITAT</t>
  </si>
  <si>
    <t>1 -   4,2%</t>
  </si>
  <si>
    <t>2 -   8,3%</t>
  </si>
  <si>
    <t>19 -  79,2%</t>
  </si>
  <si>
    <t>24 - 100,0%</t>
  </si>
  <si>
    <t>4 -   8,9%</t>
  </si>
  <si>
    <t>13 -  28,9%</t>
  </si>
  <si>
    <t>18 -  40,0%</t>
  </si>
  <si>
    <t>3 -   6,7%</t>
  </si>
  <si>
    <t>10 -  22,2%</t>
  </si>
  <si>
    <t>16 -  35,6%</t>
  </si>
  <si>
    <t>ESTA-C3O43</t>
  </si>
  <si>
    <t>ESTADÍSTICA</t>
  </si>
  <si>
    <t>5 -  12,8%</t>
  </si>
  <si>
    <t>29 -  74,4%</t>
  </si>
  <si>
    <t>34 -  87,2%</t>
  </si>
  <si>
    <t>ESTA-N3O43</t>
  </si>
  <si>
    <t>8 -   3,7%</t>
  </si>
  <si>
    <t>52 -  24,1%</t>
  </si>
  <si>
    <t>111 -  51,4%</t>
  </si>
  <si>
    <t>171 -  79,2%</t>
  </si>
  <si>
    <t>31 -  14,4%</t>
  </si>
  <si>
    <t>3 -   1,4%</t>
  </si>
  <si>
    <t>11 -   5,1%</t>
  </si>
  <si>
    <t>3 -  21,4%</t>
  </si>
  <si>
    <t>7 -  50,0%</t>
  </si>
  <si>
    <t>ESC2-I3O01</t>
  </si>
  <si>
    <t>ESTRUCTURA DE COMPUTADORS II</t>
  </si>
  <si>
    <t>10 -  23,8%</t>
  </si>
  <si>
    <t>23 -  54,8%</t>
  </si>
  <si>
    <t>33 -  78,6%</t>
  </si>
  <si>
    <t>5 -  11,9%</t>
  </si>
  <si>
    <t>1 -   2,4%</t>
  </si>
  <si>
    <t>3 -   7,1%</t>
  </si>
  <si>
    <t>ESIN-I3O23</t>
  </si>
  <si>
    <t>ESTRUCTURA DE LA INFORMACIÓ</t>
  </si>
  <si>
    <t>8 -  20,5%</t>
  </si>
  <si>
    <t>9 -  23,1%</t>
  </si>
  <si>
    <t>17 -  43,6%</t>
  </si>
  <si>
    <t>EXAR-D3O17</t>
  </si>
  <si>
    <t>EXPRESSIÓ ARTÍSTICA</t>
  </si>
  <si>
    <t>18 -  17,1%</t>
  </si>
  <si>
    <t>70 -  66,7%</t>
  </si>
  <si>
    <t>88 -  83,8%</t>
  </si>
  <si>
    <t>6 -   5,7%</t>
  </si>
  <si>
    <t>3 -   2,9%</t>
  </si>
  <si>
    <t>8 -   7,6%</t>
  </si>
  <si>
    <t>48 -  69,6%</t>
  </si>
  <si>
    <t>49 -  71,0%</t>
  </si>
  <si>
    <t>3 -   4,3%</t>
  </si>
  <si>
    <t>16 -  23,2%</t>
  </si>
  <si>
    <t>EXG2-M5O17</t>
  </si>
  <si>
    <t>EXPRESSIÓ GRÀFICA II</t>
  </si>
  <si>
    <t>8 -  11,0%</t>
  </si>
  <si>
    <t>47 -  64,4%</t>
  </si>
  <si>
    <t>55 -  75,3%</t>
  </si>
  <si>
    <t>16 -  21,9%</t>
  </si>
  <si>
    <t>FIPI-L7P02</t>
  </si>
  <si>
    <t>FIABILITAT I INTEGRITAT DELS PRODUCTES INDUSTRIALS</t>
  </si>
  <si>
    <t>1 -   1,9%</t>
  </si>
  <si>
    <t>40 -  74,1%</t>
  </si>
  <si>
    <t>13 -  24,1%</t>
  </si>
  <si>
    <t>54 - 100,0%</t>
  </si>
  <si>
    <t>10 -  17,9%</t>
  </si>
  <si>
    <t>22 -  39,3%</t>
  </si>
  <si>
    <t>21 -  37,5%</t>
  </si>
  <si>
    <t>6 -   2,4%</t>
  </si>
  <si>
    <t>79 -  31,0%</t>
  </si>
  <si>
    <t>85 -  33,3%</t>
  </si>
  <si>
    <t>16 -   6,3%</t>
  </si>
  <si>
    <t>127 -  49,8%</t>
  </si>
  <si>
    <t>4 -   1,6%</t>
  </si>
  <si>
    <t>39 -  15,3%</t>
  </si>
  <si>
    <t>20 -  36,4%</t>
  </si>
  <si>
    <t>27 -  49,1%</t>
  </si>
  <si>
    <t>6 -  10,9%</t>
  </si>
  <si>
    <t>FOME-R1P12</t>
  </si>
  <si>
    <t>FONAMENTS DE MECÀNICA</t>
  </si>
  <si>
    <t>2 -  18,2%</t>
  </si>
  <si>
    <t>7 -  11,3%</t>
  </si>
  <si>
    <t>30 -  48,4%</t>
  </si>
  <si>
    <t>39 -  62,9%</t>
  </si>
  <si>
    <t>20 -  32,3%</t>
  </si>
  <si>
    <t>FEIN-R1P10</t>
  </si>
  <si>
    <t>FONAMENTS D'ELECTRÒNICA I INSTRUMENTACIÓ</t>
  </si>
  <si>
    <t>FENT-F3O29</t>
  </si>
  <si>
    <t>FONAMENTS D'ENGINYERIA TÈRMICA</t>
  </si>
  <si>
    <t>33 -  23,4%</t>
  </si>
  <si>
    <t>81 -  57,4%</t>
  </si>
  <si>
    <t>115 -  81,6%</t>
  </si>
  <si>
    <t>16 -  11,3%</t>
  </si>
  <si>
    <t>5 -   3,5%</t>
  </si>
  <si>
    <t>4 -   1,7%</t>
  </si>
  <si>
    <t>20 -   8,3%</t>
  </si>
  <si>
    <t>98 -  40,7%</t>
  </si>
  <si>
    <t>122 -  50,6%</t>
  </si>
  <si>
    <t>5 -   2,1%</t>
  </si>
  <si>
    <t>66 -  27,4%</t>
  </si>
  <si>
    <t>30 -  12,4%</t>
  </si>
  <si>
    <t>23 -   9,5%</t>
  </si>
  <si>
    <t>8 -  15,1%</t>
  </si>
  <si>
    <t>23 -  43,4%</t>
  </si>
  <si>
    <t>32 -  60,4%</t>
  </si>
  <si>
    <t>16 -  30,2%</t>
  </si>
  <si>
    <t>4 -   7,5%</t>
  </si>
  <si>
    <t>40 -  49,4%</t>
  </si>
  <si>
    <t>81 - 100,0%</t>
  </si>
  <si>
    <t>GSEP-E7P09</t>
  </si>
  <si>
    <t>GESTIÓ DE SISTEMES ELÈCTRICS DE POTÈNCIA I ESTALVI D'ENERGIA ELÈCTRICA</t>
  </si>
  <si>
    <t>10 -   4,8%</t>
  </si>
  <si>
    <t>42 -  20,2%</t>
  </si>
  <si>
    <t>61 -  29,3%</t>
  </si>
  <si>
    <t>113 -  54,3%</t>
  </si>
  <si>
    <t>1 -   0,5%</t>
  </si>
  <si>
    <t>56 -  26,9%</t>
  </si>
  <si>
    <t>19 -   9,1%</t>
  </si>
  <si>
    <t>20 -   9,6%</t>
  </si>
  <si>
    <t>INPS-D7P32</t>
  </si>
  <si>
    <t>INTERACCIÓ PERSONA-SISTEMA</t>
  </si>
  <si>
    <t>2 -   9,1%</t>
  </si>
  <si>
    <t>18 -  81,8%</t>
  </si>
  <si>
    <t>1 -   4,5%</t>
  </si>
  <si>
    <t>21 -  95,5%</t>
  </si>
  <si>
    <t>INTE-C5O44</t>
  </si>
  <si>
    <t>INTERNET</t>
  </si>
  <si>
    <t>INEP-I3O23</t>
  </si>
  <si>
    <t>INTRODUCCIÓ A L'ENGINYERIA DEL PROGRAMARI</t>
  </si>
  <si>
    <t>2 -   3,9%</t>
  </si>
  <si>
    <t>10 -  19,6%</t>
  </si>
  <si>
    <t>12 -  23,5%</t>
  </si>
  <si>
    <t>23 -  45,1%</t>
  </si>
  <si>
    <t>9 -  17,6%</t>
  </si>
  <si>
    <t>7 -  13,7%</t>
  </si>
  <si>
    <t>9 -  15,0%</t>
  </si>
  <si>
    <t>29 -  48,3%</t>
  </si>
  <si>
    <t>38 -  63,3%</t>
  </si>
  <si>
    <t>1 -   1,7%</t>
  </si>
  <si>
    <t>5 -   8,3%</t>
  </si>
  <si>
    <t>8 -  13,3%</t>
  </si>
  <si>
    <t>LIEL-E5O09</t>
  </si>
  <si>
    <t>LÍNIES ELÈCTRIQUES</t>
  </si>
  <si>
    <t>8 -  53,3%</t>
  </si>
  <si>
    <t>12 -  80,0%</t>
  </si>
  <si>
    <t>13 -  37,1%</t>
  </si>
  <si>
    <t>14 -  40,0%</t>
  </si>
  <si>
    <t>LUMI-E7P09</t>
  </si>
  <si>
    <t>LUMINOTÈCNIA</t>
  </si>
  <si>
    <t>8 -  72,7%</t>
  </si>
  <si>
    <t>MAPR-D3O17</t>
  </si>
  <si>
    <t>MAQUETACIÓ I PROTOTIPATGE</t>
  </si>
  <si>
    <t>16 -  16,8%</t>
  </si>
  <si>
    <t>66 -  69,5%</t>
  </si>
  <si>
    <t>9 -   9,5%</t>
  </si>
  <si>
    <t>93 -  97,9%</t>
  </si>
  <si>
    <t>1 -   1,1%</t>
  </si>
  <si>
    <t>MAPR-D3P17</t>
  </si>
  <si>
    <t>6 -  25,0%</t>
  </si>
  <si>
    <t>16 -  66,7%</t>
  </si>
  <si>
    <t>MAE2-E5O09</t>
  </si>
  <si>
    <t>MÀQUINES ELÈCTRIQUES II</t>
  </si>
  <si>
    <t>MATH-M7P29</t>
  </si>
  <si>
    <t>MÀQUINES TÈRMIQUES I HIDRÀULIQUES</t>
  </si>
  <si>
    <t>MARK-D7O32</t>
  </si>
  <si>
    <t>MÀRQUETING I PRODUCCIÓ</t>
  </si>
  <si>
    <t>56 -  64,4%</t>
  </si>
  <si>
    <t>27 -  31,0%</t>
  </si>
  <si>
    <t>86 -  98,9%</t>
  </si>
  <si>
    <t>9 -  69,2%</t>
  </si>
  <si>
    <t>2 -  15,4%</t>
  </si>
  <si>
    <t>13 -  52,0%</t>
  </si>
  <si>
    <t>MAES-M5O02</t>
  </si>
  <si>
    <t>MATERIALS ESTRUCTURALS</t>
  </si>
  <si>
    <t>10 -  11,2%</t>
  </si>
  <si>
    <t>55 -  61,8%</t>
  </si>
  <si>
    <t>65 -  73,0%</t>
  </si>
  <si>
    <t>16 -  18,0%</t>
  </si>
  <si>
    <t>8 -   9,0%</t>
  </si>
  <si>
    <t>MPAF-M7P02</t>
  </si>
  <si>
    <t>MATERIALS I PROCESSOS AVANÇATS DE FABRICACIÓ</t>
  </si>
  <si>
    <t>10 -  62,5%</t>
  </si>
  <si>
    <t>11 -  68,8%</t>
  </si>
  <si>
    <t>MECA-D3O12</t>
  </si>
  <si>
    <t>MECÀNICA</t>
  </si>
  <si>
    <t>5 -   3,6%</t>
  </si>
  <si>
    <t>68 -  48,9%</t>
  </si>
  <si>
    <t>74 -  53,2%</t>
  </si>
  <si>
    <t>3 -   2,2%</t>
  </si>
  <si>
    <t>37 -  26,6%</t>
  </si>
  <si>
    <t>27 -  19,4%</t>
  </si>
  <si>
    <t>MFLU-F3O29</t>
  </si>
  <si>
    <t>MECÀNICA DE FLUIDS</t>
  </si>
  <si>
    <t>14 -  12,3%</t>
  </si>
  <si>
    <t>52 -  45,6%</t>
  </si>
  <si>
    <t>67 -  58,8%</t>
  </si>
  <si>
    <t>22 -  19,3%</t>
  </si>
  <si>
    <t>2 -   1,8%</t>
  </si>
  <si>
    <t>23 -  20,2%</t>
  </si>
  <si>
    <t>MFLU-F3P29</t>
  </si>
  <si>
    <t>MIDA-I7P23</t>
  </si>
  <si>
    <t>MINERIA DE DADES</t>
  </si>
  <si>
    <t>2 -  33,3%</t>
  </si>
  <si>
    <t>1 -  16,7%</t>
  </si>
  <si>
    <t>3 -  50,0%</t>
  </si>
  <si>
    <t>MCME-R1O09</t>
  </si>
  <si>
    <t>MODELAT I CONTROL DE MÀQUINES ELÈCTRIQUES</t>
  </si>
  <si>
    <t>15 -  71,4%</t>
  </si>
  <si>
    <t>20 -  95,2%</t>
  </si>
  <si>
    <t>ORPR-F5O32</t>
  </si>
  <si>
    <t>ORGANITZACIÓ DE LA PRODUCCIÓ</t>
  </si>
  <si>
    <t>16 -  16,0%</t>
  </si>
  <si>
    <t>73 -  73,0%</t>
  </si>
  <si>
    <t>90 -  90,0%</t>
  </si>
  <si>
    <t>8 -   8,0%</t>
  </si>
  <si>
    <t>2 -   2,0%</t>
  </si>
  <si>
    <t>PACO-I5O01</t>
  </si>
  <si>
    <t>PARAL·LELISME I CONCURRÈNCIA</t>
  </si>
  <si>
    <t>17 -  81,0%</t>
  </si>
  <si>
    <t>19 -  90,5%</t>
  </si>
  <si>
    <t>PRFA-D5O02</t>
  </si>
  <si>
    <t>51 -  67,1%</t>
  </si>
  <si>
    <t>57 -  75,0%</t>
  </si>
  <si>
    <t>11 -  14,5%</t>
  </si>
  <si>
    <t>PRDM-R1P07</t>
  </si>
  <si>
    <t>PROGRAMACIÓ DE DISPOSITIUS MÒBILS</t>
  </si>
  <si>
    <t>2 -   5,3%</t>
  </si>
  <si>
    <t>16 -  42,1%</t>
  </si>
  <si>
    <t>18 -  47,4%</t>
  </si>
  <si>
    <t>15 -  39,5%</t>
  </si>
  <si>
    <t>4 -  10,5%</t>
  </si>
  <si>
    <t>PMUD-I7P23</t>
  </si>
  <si>
    <t>PROGRAMACIÓ MULTIPLATAFORMA I DISTRIBUÏDA</t>
  </si>
  <si>
    <t>6 -  85,7%</t>
  </si>
  <si>
    <t>1 -   0,4%</t>
  </si>
  <si>
    <t>2 -   0,8%</t>
  </si>
  <si>
    <t>102 -  40,0%</t>
  </si>
  <si>
    <t>121 -  47,5%</t>
  </si>
  <si>
    <t>81 -  31,8%</t>
  </si>
  <si>
    <t>31 -  12,2%</t>
  </si>
  <si>
    <t>22 -   8,6%</t>
  </si>
  <si>
    <t>REIN-I7P23</t>
  </si>
  <si>
    <t>RECUPERACIÓ DE LA INFORMACIÓ</t>
  </si>
  <si>
    <t>4 -  44,4%</t>
  </si>
  <si>
    <t>5 -  55,6%</t>
  </si>
  <si>
    <t>9 - 100,0%</t>
  </si>
  <si>
    <t>REAU-E5O07</t>
  </si>
  <si>
    <t>REGULACIÓ AUTOMÀTICA</t>
  </si>
  <si>
    <t>REAU-K5O07</t>
  </si>
  <si>
    <t>1 -   3,4%</t>
  </si>
  <si>
    <t>7 -  24,1%</t>
  </si>
  <si>
    <t>14 -  48,3%</t>
  </si>
  <si>
    <t>24 -  82,8%</t>
  </si>
  <si>
    <t>RMA2-M5O37</t>
  </si>
  <si>
    <t>RESISTÈNCIA DELS MATERIALS II</t>
  </si>
  <si>
    <t>2 -   1,7%</t>
  </si>
  <si>
    <t>19 -  15,7%</t>
  </si>
  <si>
    <t>68 -  56,2%</t>
  </si>
  <si>
    <t>89 -  73,6%</t>
  </si>
  <si>
    <t>25 -  20,7%</t>
  </si>
  <si>
    <t>ROVI-R2P07</t>
  </si>
  <si>
    <t>ROBÒTICA I VISIÓ</t>
  </si>
  <si>
    <t>2 -  50,0%</t>
  </si>
  <si>
    <t>SEMA-D7P02</t>
  </si>
  <si>
    <t>SELECCIÓ DE MATERIALS EN EL DISSENY INDUSTRIAL</t>
  </si>
  <si>
    <t>25 -  92,6%</t>
  </si>
  <si>
    <t>SIOP-R1O43</t>
  </si>
  <si>
    <t>SIMULACIÓ I OPTIMITZACIÓ</t>
  </si>
  <si>
    <t>9 -  45,0%</t>
  </si>
  <si>
    <t>19 -  95,0%</t>
  </si>
  <si>
    <t>SIAC-R1O07</t>
  </si>
  <si>
    <t>SISTEMES AVANÇATS DE CONTROL</t>
  </si>
  <si>
    <t>8 -  42,1%</t>
  </si>
  <si>
    <t>SIPI-K7P07</t>
  </si>
  <si>
    <t>SISTEMES DE PRODUCCIÓ INTEGRATS</t>
  </si>
  <si>
    <t>15 -  93,8%</t>
  </si>
  <si>
    <t>SIDI-K5O10</t>
  </si>
  <si>
    <t>2 -   7,1%</t>
  </si>
  <si>
    <t>25 -  89,3%</t>
  </si>
  <si>
    <t>SDAV-R1P10</t>
  </si>
  <si>
    <t>SISTEMES DIGITALS AVANÇATS</t>
  </si>
  <si>
    <t>SIIN-K7P10</t>
  </si>
  <si>
    <t>SISTEMES D'INSTRUMENTACIÓ</t>
  </si>
  <si>
    <t>12 -  70,6%</t>
  </si>
  <si>
    <t>17 - 100,0%</t>
  </si>
  <si>
    <t>SDIN-K7P07</t>
  </si>
  <si>
    <t>SISTEMES DISTRIBUÏTS INDUSTRIALS</t>
  </si>
  <si>
    <t>12 -  63,2%</t>
  </si>
  <si>
    <t>19 - 100,0%</t>
  </si>
  <si>
    <t>15 -  15,8%</t>
  </si>
  <si>
    <t>56 -  58,9%</t>
  </si>
  <si>
    <t>72 -  75,8%</t>
  </si>
  <si>
    <t>5 -   5,3%</t>
  </si>
  <si>
    <t>10 -  10,5%</t>
  </si>
  <si>
    <t>8 -   8,4%</t>
  </si>
  <si>
    <t>SEAI-R1O10</t>
  </si>
  <si>
    <t>SISTEMES ELECTRÒNICS AVANÇATS I INTEGRACIÓ DE FONTS D'ENERGIA ELÈCTRICA</t>
  </si>
  <si>
    <t>10 -  45,5%</t>
  </si>
  <si>
    <t>22 - 100,0%</t>
  </si>
  <si>
    <t>SEDI-D5O10</t>
  </si>
  <si>
    <t>SISTEMES ELECTRÒNICS PEL DISSENY</t>
  </si>
  <si>
    <t>5 -   7,1%</t>
  </si>
  <si>
    <t>46 -  65,7%</t>
  </si>
  <si>
    <t>51 -  72,9%</t>
  </si>
  <si>
    <t>10 -  14,3%</t>
  </si>
  <si>
    <t>6 -   8,6%</t>
  </si>
  <si>
    <t>SIOP-I4O01</t>
  </si>
  <si>
    <t>SISTEMES OPERATIUS</t>
  </si>
  <si>
    <t>2 -   4,5%</t>
  </si>
  <si>
    <t>4 -   9,1%</t>
  </si>
  <si>
    <t>23 -  52,3%</t>
  </si>
  <si>
    <t>29 -  65,9%</t>
  </si>
  <si>
    <t>10 -  22,7%</t>
  </si>
  <si>
    <t>3 -   6,8%</t>
  </si>
  <si>
    <t>SODX-I5O01</t>
  </si>
  <si>
    <t>SISTEMES OPERATIUS DISTRIBUÏTS I EN XARXA</t>
  </si>
  <si>
    <t>26 -  11,3%</t>
  </si>
  <si>
    <t>159 -  68,8%</t>
  </si>
  <si>
    <t>185 -  80,1%</t>
  </si>
  <si>
    <t>33 -  14,3%</t>
  </si>
  <si>
    <t>13 -   5,6%</t>
  </si>
  <si>
    <t>TAD1-D3O17</t>
  </si>
  <si>
    <t>TALLER DE DISSENY I</t>
  </si>
  <si>
    <t>20 -  20,2%</t>
  </si>
  <si>
    <t>71 -  71,7%</t>
  </si>
  <si>
    <t>91 -  91,9%</t>
  </si>
  <si>
    <t>8 -   8,1%</t>
  </si>
  <si>
    <t>TCAP-O7P36</t>
  </si>
  <si>
    <t>TÈCNIQUES DE COMUNICACIÓ ACADÈMIQUES I PROFESSIONALS</t>
  </si>
  <si>
    <t>1 -   3,1%</t>
  </si>
  <si>
    <t>3 -   9,4%</t>
  </si>
  <si>
    <t>15 -  46,9%</t>
  </si>
  <si>
    <t>10 -  31,3%</t>
  </si>
  <si>
    <t>29 -  90,6%</t>
  </si>
  <si>
    <t>TMIN-E7P09</t>
  </si>
  <si>
    <t>TÈCNIQUES DE MANTENIMENT INDUSTRIAL</t>
  </si>
  <si>
    <t>10 -  76,9%</t>
  </si>
  <si>
    <t>13 - 100,0%</t>
  </si>
  <si>
    <t>TEEE-O7P36</t>
  </si>
  <si>
    <t>TÈCNIQUES D'ESCRIPTURA PER A L'ENGINYERIA</t>
  </si>
  <si>
    <t>36 -  63,2%</t>
  </si>
  <si>
    <t>18 -  31,6%</t>
  </si>
  <si>
    <t>54 -  94,7%</t>
  </si>
  <si>
    <t>3 -   5,3%</t>
  </si>
  <si>
    <t>TESA-M7P37</t>
  </si>
  <si>
    <t>TÈCNIQUES EXPERIMENTALS I DE SIMULACIÓ D'ANÀLISI DE TENSIONS</t>
  </si>
  <si>
    <t>3 -  13,0%</t>
  </si>
  <si>
    <t>14 -  60,9%</t>
  </si>
  <si>
    <t>6 -  26,1%</t>
  </si>
  <si>
    <t>23 - 100,0%</t>
  </si>
  <si>
    <t>TEIN-R3P01</t>
  </si>
  <si>
    <t>TECNOLOGIES D'INTERNET</t>
  </si>
  <si>
    <t>TEMA-M5O12</t>
  </si>
  <si>
    <t>TEORIA DE MÀQUINES</t>
  </si>
  <si>
    <t>46 -  35,9%</t>
  </si>
  <si>
    <t>49 -  38,3%</t>
  </si>
  <si>
    <t>5 -   3,9%</t>
  </si>
  <si>
    <t>63 -  49,2%</t>
  </si>
  <si>
    <t>11 -   8,6%</t>
  </si>
  <si>
    <t>TSAI-M7P02</t>
  </si>
  <si>
    <t>TRACTAMENTS DE SUPERFÍCIES PER APLICACIONS INDUSTRIALS</t>
  </si>
  <si>
    <t>9 -  47,4%</t>
  </si>
  <si>
    <t>4 -  14,8%</t>
  </si>
  <si>
    <t>11 -  40,7%</t>
  </si>
  <si>
    <t>27 - 100,0%</t>
  </si>
  <si>
    <t>6 - 100,0%</t>
  </si>
  <si>
    <t>TRFM-R3R40</t>
  </si>
  <si>
    <t>TREBALL DE FI DE MÀSTER</t>
  </si>
  <si>
    <t>VEEH-E7P09</t>
  </si>
  <si>
    <t>VEHICLES ELÈCTRICS I HÍBRIDS</t>
  </si>
  <si>
    <t>tit-curs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</si>
</sst>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2"/>
  <sheetViews>
    <sheetView tabSelected="1" workbookViewId="0">
      <selection activeCell="A3" sqref="A3"/>
    </sheetView>
  </sheetViews>
  <sheetFormatPr baseColWidth="10" defaultRowHeight="15"/>
  <cols>
    <col min="1" max="1" width="5.42578125" customWidth="1"/>
    <col min="2" max="2" width="0" hidden="1" customWidth="1"/>
    <col min="3" max="3" width="13.7109375" customWidth="1"/>
    <col min="4" max="4" width="42.85546875" hidden="1" customWidth="1"/>
    <col min="5" max="5" width="4.7109375" customWidth="1"/>
    <col min="6" max="6" width="13.7109375" customWidth="1"/>
    <col min="7" max="10" width="13.7109375" hidden="1" customWidth="1"/>
    <col min="11" max="11" width="13.7109375" customWidth="1"/>
    <col min="12" max="14" width="13.7109375" hidden="1" customWidth="1"/>
    <col min="15" max="15" width="13.7109375" customWidth="1"/>
    <col min="16" max="21" width="0" hidden="1" customWidth="1"/>
    <col min="22" max="22" width="13.7109375" hidden="1" customWidth="1"/>
    <col min="23" max="26" width="0" hidden="1" customWidth="1"/>
    <col min="28" max="28" width="0" hidden="1" customWidth="1"/>
    <col min="29" max="37" width="14.7109375" style="3" hidden="1" customWidth="1"/>
  </cols>
  <sheetData>
    <row r="1" spans="1:37" s="1" customFormat="1" ht="47.25" customHeight="1">
      <c r="A1" s="6" t="s">
        <v>1050</v>
      </c>
      <c r="B1" s="1" t="s">
        <v>13</v>
      </c>
      <c r="C1" s="6" t="s">
        <v>14</v>
      </c>
      <c r="D1" s="2" t="s">
        <v>15</v>
      </c>
      <c r="E1" s="5" t="s">
        <v>16</v>
      </c>
      <c r="F1" s="5" t="s">
        <v>19</v>
      </c>
      <c r="G1" s="1" t="s">
        <v>0</v>
      </c>
      <c r="H1" s="1" t="s">
        <v>1</v>
      </c>
      <c r="I1" s="1" t="s">
        <v>2</v>
      </c>
      <c r="J1" s="1" t="s">
        <v>3</v>
      </c>
      <c r="K1" s="5" t="s">
        <v>4</v>
      </c>
      <c r="L1" s="1" t="s">
        <v>5</v>
      </c>
      <c r="M1" s="5" t="s">
        <v>6</v>
      </c>
      <c r="N1" s="1" t="s">
        <v>7</v>
      </c>
      <c r="O1" s="5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17</v>
      </c>
      <c r="U1" s="1" t="s">
        <v>18</v>
      </c>
      <c r="V1" s="4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5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4" t="s">
        <v>33</v>
      </c>
      <c r="AK1" s="1" t="s">
        <v>34</v>
      </c>
    </row>
    <row r="2" spans="1:37">
      <c r="A2" t="str">
        <f>MID(C2,6,2)</f>
        <v>07</v>
      </c>
      <c r="B2">
        <v>340005</v>
      </c>
      <c r="C2" t="s">
        <v>35</v>
      </c>
      <c r="D2" t="s">
        <v>36</v>
      </c>
      <c r="E2">
        <v>6</v>
      </c>
      <c r="F2">
        <v>20</v>
      </c>
      <c r="G2">
        <v>0</v>
      </c>
      <c r="H2">
        <v>5</v>
      </c>
      <c r="I2">
        <v>70</v>
      </c>
      <c r="J2">
        <v>25</v>
      </c>
      <c r="K2">
        <v>100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14</v>
      </c>
      <c r="S2">
        <v>5</v>
      </c>
      <c r="T2">
        <v>0</v>
      </c>
      <c r="U2">
        <v>0</v>
      </c>
      <c r="V2">
        <v>20</v>
      </c>
      <c r="W2">
        <v>20</v>
      </c>
      <c r="X2">
        <v>0</v>
      </c>
      <c r="Y2">
        <v>0</v>
      </c>
      <c r="Z2">
        <v>7.26</v>
      </c>
      <c r="AA2">
        <v>7.26</v>
      </c>
      <c r="AB2">
        <v>1</v>
      </c>
      <c r="AC2" s="3" t="s">
        <v>37</v>
      </c>
      <c r="AD2" s="3" t="s">
        <v>38</v>
      </c>
      <c r="AE2" s="3" t="s">
        <v>39</v>
      </c>
      <c r="AF2" s="3" t="s">
        <v>40</v>
      </c>
      <c r="AG2" s="3" t="s">
        <v>41</v>
      </c>
      <c r="AH2" s="3" t="s">
        <v>37</v>
      </c>
      <c r="AI2" s="3" t="s">
        <v>37</v>
      </c>
      <c r="AJ2" s="3" t="s">
        <v>37</v>
      </c>
      <c r="AK2" s="3" t="s">
        <v>37</v>
      </c>
    </row>
    <row r="3" spans="1:37">
      <c r="A3" t="str">
        <f>MID(C3,6,2)</f>
        <v>C3</v>
      </c>
      <c r="B3">
        <v>340355</v>
      </c>
      <c r="C3" t="s">
        <v>175</v>
      </c>
      <c r="D3" t="s">
        <v>176</v>
      </c>
      <c r="E3">
        <v>6</v>
      </c>
      <c r="F3">
        <v>39</v>
      </c>
      <c r="G3">
        <v>0</v>
      </c>
      <c r="H3">
        <v>2.6</v>
      </c>
      <c r="I3">
        <v>2.6</v>
      </c>
      <c r="J3">
        <v>89.7</v>
      </c>
      <c r="K3">
        <v>94.9</v>
      </c>
      <c r="L3">
        <v>0</v>
      </c>
      <c r="M3">
        <v>2.6</v>
      </c>
      <c r="N3">
        <v>2.6</v>
      </c>
      <c r="O3">
        <v>0</v>
      </c>
      <c r="P3">
        <v>0</v>
      </c>
      <c r="Q3">
        <v>1</v>
      </c>
      <c r="R3">
        <v>1</v>
      </c>
      <c r="S3">
        <v>35</v>
      </c>
      <c r="T3">
        <v>1</v>
      </c>
      <c r="U3">
        <v>1</v>
      </c>
      <c r="V3">
        <v>39</v>
      </c>
      <c r="W3">
        <v>37</v>
      </c>
      <c r="X3">
        <v>0</v>
      </c>
      <c r="Y3">
        <v>0</v>
      </c>
      <c r="Z3">
        <v>5.59</v>
      </c>
      <c r="AA3">
        <v>5.59</v>
      </c>
      <c r="AB3">
        <v>2</v>
      </c>
      <c r="AC3" s="3" t="s">
        <v>37</v>
      </c>
      <c r="AD3" s="3" t="s">
        <v>37</v>
      </c>
      <c r="AE3" s="3" t="s">
        <v>44</v>
      </c>
      <c r="AF3" s="3" t="s">
        <v>45</v>
      </c>
      <c r="AG3" s="3" t="s">
        <v>46</v>
      </c>
      <c r="AH3" s="3" t="s">
        <v>37</v>
      </c>
      <c r="AI3" s="3" t="s">
        <v>44</v>
      </c>
      <c r="AJ3" s="3" t="s">
        <v>44</v>
      </c>
      <c r="AK3" s="3" t="s">
        <v>37</v>
      </c>
    </row>
    <row r="4" spans="1:37">
      <c r="A4" t="str">
        <f>MID(C4,6,2)</f>
        <v>C4</v>
      </c>
      <c r="B4">
        <v>340356</v>
      </c>
      <c r="C4" t="s">
        <v>555</v>
      </c>
      <c r="D4" t="s">
        <v>556</v>
      </c>
      <c r="E4">
        <v>6</v>
      </c>
      <c r="F4">
        <v>40</v>
      </c>
      <c r="G4">
        <v>0</v>
      </c>
      <c r="H4">
        <v>0</v>
      </c>
      <c r="I4">
        <v>5</v>
      </c>
      <c r="J4">
        <v>40</v>
      </c>
      <c r="K4">
        <v>45</v>
      </c>
      <c r="L4">
        <v>0</v>
      </c>
      <c r="M4">
        <v>27.5</v>
      </c>
      <c r="N4">
        <v>15</v>
      </c>
      <c r="O4">
        <v>12.5</v>
      </c>
      <c r="P4">
        <v>0</v>
      </c>
      <c r="Q4">
        <v>0</v>
      </c>
      <c r="R4">
        <v>2</v>
      </c>
      <c r="S4">
        <v>16</v>
      </c>
      <c r="T4">
        <v>11</v>
      </c>
      <c r="U4">
        <v>6</v>
      </c>
      <c r="V4">
        <v>40</v>
      </c>
      <c r="W4">
        <v>18</v>
      </c>
      <c r="X4">
        <v>0</v>
      </c>
      <c r="Y4">
        <v>5</v>
      </c>
      <c r="Z4">
        <v>3.79</v>
      </c>
      <c r="AA4">
        <v>4.33</v>
      </c>
      <c r="AB4">
        <v>3</v>
      </c>
      <c r="AC4" s="3" t="s">
        <v>49</v>
      </c>
      <c r="AD4" s="3" t="s">
        <v>37</v>
      </c>
      <c r="AE4" s="3" t="s">
        <v>37</v>
      </c>
      <c r="AF4" s="3" t="s">
        <v>50</v>
      </c>
      <c r="AG4" s="3" t="s">
        <v>51</v>
      </c>
      <c r="AH4" s="3" t="s">
        <v>37</v>
      </c>
      <c r="AI4" s="3" t="s">
        <v>52</v>
      </c>
      <c r="AJ4" s="3" t="s">
        <v>53</v>
      </c>
      <c r="AK4" s="3" t="s">
        <v>54</v>
      </c>
    </row>
    <row r="5" spans="1:37">
      <c r="A5" t="str">
        <f>MID(C5,6,2)</f>
        <v>C9</v>
      </c>
      <c r="B5">
        <v>340361</v>
      </c>
      <c r="C5" t="s">
        <v>299</v>
      </c>
      <c r="D5" t="s">
        <v>300</v>
      </c>
      <c r="E5">
        <v>6</v>
      </c>
      <c r="F5">
        <v>13</v>
      </c>
      <c r="G5">
        <v>0</v>
      </c>
      <c r="H5">
        <v>7.7</v>
      </c>
      <c r="I5">
        <v>53.8</v>
      </c>
      <c r="J5">
        <v>30.8</v>
      </c>
      <c r="K5">
        <v>92.3</v>
      </c>
      <c r="L5">
        <v>0</v>
      </c>
      <c r="M5">
        <v>0</v>
      </c>
      <c r="N5">
        <v>7.7</v>
      </c>
      <c r="O5">
        <v>0</v>
      </c>
      <c r="P5">
        <v>0</v>
      </c>
      <c r="Q5">
        <v>1</v>
      </c>
      <c r="R5">
        <v>7</v>
      </c>
      <c r="S5">
        <v>4</v>
      </c>
      <c r="T5">
        <v>0</v>
      </c>
      <c r="U5">
        <v>1</v>
      </c>
      <c r="V5">
        <v>13</v>
      </c>
      <c r="W5">
        <v>12</v>
      </c>
      <c r="X5">
        <v>0</v>
      </c>
      <c r="Y5">
        <v>0</v>
      </c>
      <c r="Z5">
        <v>6.73</v>
      </c>
      <c r="AA5">
        <v>6.73</v>
      </c>
      <c r="AB5">
        <v>4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37</v>
      </c>
      <c r="AI5" s="3" t="s">
        <v>59</v>
      </c>
      <c r="AJ5" s="3" t="s">
        <v>58</v>
      </c>
      <c r="AK5" s="3" t="s">
        <v>62</v>
      </c>
    </row>
    <row r="6" spans="1:37">
      <c r="A6" t="str">
        <f>MID(C6,6,2)</f>
        <v>C9</v>
      </c>
      <c r="B6">
        <v>340362</v>
      </c>
      <c r="C6" t="s">
        <v>447</v>
      </c>
      <c r="D6" t="s">
        <v>448</v>
      </c>
      <c r="E6">
        <v>6</v>
      </c>
      <c r="F6">
        <v>21</v>
      </c>
      <c r="G6">
        <v>4.8</v>
      </c>
      <c r="H6">
        <v>4.8</v>
      </c>
      <c r="I6">
        <v>23.8</v>
      </c>
      <c r="J6">
        <v>28.6</v>
      </c>
      <c r="K6">
        <v>61.9</v>
      </c>
      <c r="L6">
        <v>0</v>
      </c>
      <c r="M6">
        <v>28.6</v>
      </c>
      <c r="N6">
        <v>0</v>
      </c>
      <c r="O6">
        <v>9.5</v>
      </c>
      <c r="P6">
        <v>1</v>
      </c>
      <c r="Q6">
        <v>1</v>
      </c>
      <c r="R6">
        <v>5</v>
      </c>
      <c r="S6">
        <v>6</v>
      </c>
      <c r="T6">
        <v>6</v>
      </c>
      <c r="U6">
        <v>0</v>
      </c>
      <c r="V6">
        <v>21</v>
      </c>
      <c r="W6">
        <v>13</v>
      </c>
      <c r="X6">
        <v>0</v>
      </c>
      <c r="Y6">
        <v>2</v>
      </c>
      <c r="Z6">
        <v>4.71</v>
      </c>
      <c r="AA6">
        <v>5.21</v>
      </c>
      <c r="AB6">
        <v>5</v>
      </c>
      <c r="AC6" s="3" t="s">
        <v>65</v>
      </c>
      <c r="AD6" s="3" t="s">
        <v>37</v>
      </c>
      <c r="AE6" s="3" t="s">
        <v>66</v>
      </c>
      <c r="AF6" s="3" t="s">
        <v>67</v>
      </c>
      <c r="AG6" s="3" t="s">
        <v>68</v>
      </c>
      <c r="AH6" s="3" t="s">
        <v>69</v>
      </c>
      <c r="AI6" s="3" t="s">
        <v>70</v>
      </c>
      <c r="AJ6" s="3" t="s">
        <v>71</v>
      </c>
      <c r="AK6" s="3" t="s">
        <v>72</v>
      </c>
    </row>
    <row r="7" spans="1:37">
      <c r="A7" t="str">
        <f>MID(C7,6,2)</f>
        <v>C9</v>
      </c>
      <c r="B7">
        <v>340360</v>
      </c>
      <c r="C7" t="s">
        <v>566</v>
      </c>
      <c r="D7" t="s">
        <v>567</v>
      </c>
      <c r="E7">
        <v>6</v>
      </c>
      <c r="F7">
        <v>12</v>
      </c>
      <c r="G7">
        <v>0</v>
      </c>
      <c r="H7">
        <v>0</v>
      </c>
      <c r="I7">
        <v>41.7</v>
      </c>
      <c r="J7">
        <v>50</v>
      </c>
      <c r="K7">
        <v>91.7</v>
      </c>
      <c r="L7">
        <v>0</v>
      </c>
      <c r="M7">
        <v>0</v>
      </c>
      <c r="N7">
        <v>8.3000000000000007</v>
      </c>
      <c r="O7">
        <v>0</v>
      </c>
      <c r="P7">
        <v>0</v>
      </c>
      <c r="Q7">
        <v>0</v>
      </c>
      <c r="R7">
        <v>5</v>
      </c>
      <c r="S7">
        <v>6</v>
      </c>
      <c r="T7">
        <v>0</v>
      </c>
      <c r="U7">
        <v>1</v>
      </c>
      <c r="V7">
        <v>12</v>
      </c>
      <c r="W7">
        <v>11</v>
      </c>
      <c r="X7">
        <v>0</v>
      </c>
      <c r="Y7">
        <v>0</v>
      </c>
      <c r="Z7">
        <v>6.37</v>
      </c>
      <c r="AA7">
        <v>6.37</v>
      </c>
      <c r="AB7">
        <v>6</v>
      </c>
      <c r="AC7" s="3" t="s">
        <v>37</v>
      </c>
      <c r="AD7" s="3" t="s">
        <v>37</v>
      </c>
      <c r="AE7" s="3" t="s">
        <v>75</v>
      </c>
      <c r="AF7" s="3" t="s">
        <v>76</v>
      </c>
      <c r="AG7" s="3" t="s">
        <v>77</v>
      </c>
      <c r="AH7" s="3" t="s">
        <v>37</v>
      </c>
      <c r="AI7" s="3" t="s">
        <v>37</v>
      </c>
      <c r="AJ7" s="3" t="s">
        <v>37</v>
      </c>
      <c r="AK7" s="3" t="s">
        <v>78</v>
      </c>
    </row>
    <row r="8" spans="1:37">
      <c r="A8" t="str">
        <f>MID(C8,6,2)</f>
        <v>D2</v>
      </c>
      <c r="B8">
        <v>340097</v>
      </c>
      <c r="C8" t="s">
        <v>83</v>
      </c>
      <c r="D8" t="s">
        <v>80</v>
      </c>
      <c r="E8">
        <v>6</v>
      </c>
      <c r="F8">
        <v>64</v>
      </c>
      <c r="G8">
        <v>0</v>
      </c>
      <c r="H8">
        <v>0</v>
      </c>
      <c r="I8">
        <v>1.6</v>
      </c>
      <c r="J8">
        <v>65.599999999999994</v>
      </c>
      <c r="K8">
        <v>67.2</v>
      </c>
      <c r="L8">
        <v>17.2</v>
      </c>
      <c r="M8">
        <v>21.9</v>
      </c>
      <c r="N8">
        <v>10.9</v>
      </c>
      <c r="O8">
        <v>0</v>
      </c>
      <c r="P8">
        <v>0</v>
      </c>
      <c r="Q8">
        <v>0</v>
      </c>
      <c r="R8">
        <v>1</v>
      </c>
      <c r="S8">
        <v>42</v>
      </c>
      <c r="T8">
        <v>14</v>
      </c>
      <c r="U8">
        <v>7</v>
      </c>
      <c r="V8">
        <v>64</v>
      </c>
      <c r="W8">
        <v>43</v>
      </c>
      <c r="X8">
        <v>11</v>
      </c>
      <c r="Y8">
        <v>0</v>
      </c>
      <c r="Z8">
        <v>4.66</v>
      </c>
      <c r="AA8">
        <v>4.66</v>
      </c>
      <c r="AB8">
        <v>7</v>
      </c>
      <c r="AC8" s="3" t="s">
        <v>37</v>
      </c>
      <c r="AD8" s="3" t="s">
        <v>37</v>
      </c>
      <c r="AE8" s="3" t="s">
        <v>37</v>
      </c>
      <c r="AF8" s="3" t="s">
        <v>81</v>
      </c>
      <c r="AG8" s="3" t="s">
        <v>81</v>
      </c>
      <c r="AH8" s="3" t="s">
        <v>37</v>
      </c>
      <c r="AI8" s="3" t="s">
        <v>82</v>
      </c>
      <c r="AJ8" s="3" t="s">
        <v>37</v>
      </c>
      <c r="AK8" s="3" t="s">
        <v>82</v>
      </c>
    </row>
    <row r="9" spans="1:37">
      <c r="A9" t="str">
        <f>MID(C9,6,2)</f>
        <v>D2</v>
      </c>
      <c r="B9">
        <v>340071</v>
      </c>
      <c r="C9" t="s">
        <v>216</v>
      </c>
      <c r="D9" t="s">
        <v>217</v>
      </c>
      <c r="E9">
        <v>6</v>
      </c>
      <c r="F9">
        <v>94</v>
      </c>
      <c r="G9">
        <v>0</v>
      </c>
      <c r="H9">
        <v>0</v>
      </c>
      <c r="I9">
        <v>22.3</v>
      </c>
      <c r="J9">
        <v>70.2</v>
      </c>
      <c r="K9">
        <v>92.6</v>
      </c>
      <c r="L9">
        <v>0</v>
      </c>
      <c r="M9">
        <v>7.4</v>
      </c>
      <c r="N9">
        <v>0</v>
      </c>
      <c r="O9">
        <v>0</v>
      </c>
      <c r="P9">
        <v>0</v>
      </c>
      <c r="Q9">
        <v>0</v>
      </c>
      <c r="R9">
        <v>21</v>
      </c>
      <c r="S9">
        <v>66</v>
      </c>
      <c r="T9">
        <v>7</v>
      </c>
      <c r="U9">
        <v>0</v>
      </c>
      <c r="V9">
        <v>94</v>
      </c>
      <c r="W9">
        <v>87</v>
      </c>
      <c r="X9">
        <v>0</v>
      </c>
      <c r="Y9">
        <v>0</v>
      </c>
      <c r="Z9">
        <v>6.02</v>
      </c>
      <c r="AA9">
        <v>6.02</v>
      </c>
      <c r="AB9">
        <v>8</v>
      </c>
      <c r="AC9" s="3" t="s">
        <v>37</v>
      </c>
      <c r="AD9" s="3" t="s">
        <v>37</v>
      </c>
      <c r="AE9" s="3" t="s">
        <v>84</v>
      </c>
      <c r="AF9" s="3" t="s">
        <v>85</v>
      </c>
      <c r="AG9" s="3" t="s">
        <v>86</v>
      </c>
      <c r="AH9" s="3" t="s">
        <v>87</v>
      </c>
      <c r="AI9" s="3" t="s">
        <v>88</v>
      </c>
      <c r="AJ9" s="3" t="s">
        <v>37</v>
      </c>
      <c r="AK9" s="3" t="s">
        <v>89</v>
      </c>
    </row>
    <row r="10" spans="1:37">
      <c r="A10" t="str">
        <f>MID(C10,6,2)</f>
        <v>D2</v>
      </c>
      <c r="B10">
        <v>340070</v>
      </c>
      <c r="C10" t="s">
        <v>388</v>
      </c>
      <c r="D10" t="s">
        <v>389</v>
      </c>
      <c r="E10">
        <v>6</v>
      </c>
      <c r="F10">
        <v>72</v>
      </c>
      <c r="G10">
        <v>0</v>
      </c>
      <c r="H10">
        <v>0</v>
      </c>
      <c r="I10">
        <v>13.9</v>
      </c>
      <c r="J10">
        <v>66.7</v>
      </c>
      <c r="K10">
        <v>80.599999999999994</v>
      </c>
      <c r="L10">
        <v>1.4</v>
      </c>
      <c r="M10">
        <v>8.3000000000000007</v>
      </c>
      <c r="N10">
        <v>5.6</v>
      </c>
      <c r="O10">
        <v>5.6</v>
      </c>
      <c r="P10">
        <v>0</v>
      </c>
      <c r="Q10">
        <v>0</v>
      </c>
      <c r="R10">
        <v>10</v>
      </c>
      <c r="S10">
        <v>48</v>
      </c>
      <c r="T10">
        <v>6</v>
      </c>
      <c r="U10">
        <v>4</v>
      </c>
      <c r="V10">
        <v>72</v>
      </c>
      <c r="W10">
        <v>58</v>
      </c>
      <c r="X10">
        <v>1</v>
      </c>
      <c r="Y10">
        <v>4</v>
      </c>
      <c r="Z10">
        <v>5.32</v>
      </c>
      <c r="AA10">
        <v>5.63</v>
      </c>
      <c r="AB10">
        <v>9</v>
      </c>
      <c r="AC10" s="3" t="s">
        <v>37</v>
      </c>
      <c r="AD10" s="3" t="s">
        <v>37</v>
      </c>
      <c r="AE10" s="3" t="s">
        <v>91</v>
      </c>
      <c r="AF10" s="3" t="s">
        <v>92</v>
      </c>
      <c r="AG10" s="3" t="s">
        <v>93</v>
      </c>
      <c r="AH10" s="3" t="s">
        <v>94</v>
      </c>
      <c r="AI10" s="3" t="s">
        <v>95</v>
      </c>
      <c r="AJ10" s="3" t="s">
        <v>37</v>
      </c>
      <c r="AK10" s="3" t="s">
        <v>96</v>
      </c>
    </row>
    <row r="11" spans="1:37">
      <c r="A11" t="str">
        <f>MID(C11,6,2)</f>
        <v>D4</v>
      </c>
      <c r="B11">
        <v>340075</v>
      </c>
      <c r="C11" t="s">
        <v>130</v>
      </c>
      <c r="D11" t="s">
        <v>131</v>
      </c>
      <c r="E11">
        <v>6</v>
      </c>
      <c r="F11">
        <v>114</v>
      </c>
      <c r="G11">
        <v>0</v>
      </c>
      <c r="H11">
        <v>0</v>
      </c>
      <c r="I11">
        <v>10.5</v>
      </c>
      <c r="J11">
        <v>63.2</v>
      </c>
      <c r="K11">
        <v>73.7</v>
      </c>
      <c r="L11">
        <v>0</v>
      </c>
      <c r="M11">
        <v>9.6</v>
      </c>
      <c r="N11">
        <v>8.8000000000000007</v>
      </c>
      <c r="O11">
        <v>7.9</v>
      </c>
      <c r="P11">
        <v>0</v>
      </c>
      <c r="Q11">
        <v>0</v>
      </c>
      <c r="R11">
        <v>12</v>
      </c>
      <c r="S11">
        <v>72</v>
      </c>
      <c r="T11">
        <v>11</v>
      </c>
      <c r="U11">
        <v>10</v>
      </c>
      <c r="V11">
        <v>114</v>
      </c>
      <c r="W11">
        <v>84</v>
      </c>
      <c r="X11">
        <v>0</v>
      </c>
      <c r="Y11">
        <v>9</v>
      </c>
      <c r="Z11">
        <v>4.87</v>
      </c>
      <c r="AA11">
        <v>5.29</v>
      </c>
      <c r="AB11">
        <v>11</v>
      </c>
      <c r="AC11" s="3" t="s">
        <v>37</v>
      </c>
      <c r="AD11" s="3" t="s">
        <v>37</v>
      </c>
      <c r="AE11" s="3" t="s">
        <v>54</v>
      </c>
      <c r="AF11" s="3" t="s">
        <v>101</v>
      </c>
      <c r="AG11" s="3" t="s">
        <v>102</v>
      </c>
      <c r="AH11" s="3" t="s">
        <v>37</v>
      </c>
      <c r="AI11" s="3" t="s">
        <v>52</v>
      </c>
      <c r="AJ11" s="3" t="s">
        <v>37</v>
      </c>
      <c r="AK11" s="3" t="s">
        <v>54</v>
      </c>
    </row>
    <row r="12" spans="1:37">
      <c r="A12" t="str">
        <f>MID(C12,6,2)</f>
        <v>D4</v>
      </c>
      <c r="B12">
        <v>340077</v>
      </c>
      <c r="C12" t="s">
        <v>147</v>
      </c>
      <c r="D12" t="s">
        <v>148</v>
      </c>
      <c r="E12">
        <v>6</v>
      </c>
      <c r="F12">
        <v>120</v>
      </c>
      <c r="G12">
        <v>0.8</v>
      </c>
      <c r="H12">
        <v>0</v>
      </c>
      <c r="I12">
        <v>8.3000000000000007</v>
      </c>
      <c r="J12">
        <v>60.8</v>
      </c>
      <c r="K12">
        <v>70</v>
      </c>
      <c r="L12">
        <v>0</v>
      </c>
      <c r="M12">
        <v>15.8</v>
      </c>
      <c r="N12">
        <v>8.3000000000000007</v>
      </c>
      <c r="O12">
        <v>5.8</v>
      </c>
      <c r="P12">
        <v>1</v>
      </c>
      <c r="Q12">
        <v>0</v>
      </c>
      <c r="R12">
        <v>10</v>
      </c>
      <c r="S12">
        <v>73</v>
      </c>
      <c r="T12">
        <v>19</v>
      </c>
      <c r="U12">
        <v>10</v>
      </c>
      <c r="V12">
        <v>120</v>
      </c>
      <c r="W12">
        <v>84</v>
      </c>
      <c r="X12">
        <v>0</v>
      </c>
      <c r="Y12">
        <v>7</v>
      </c>
      <c r="Z12">
        <v>4.78</v>
      </c>
      <c r="AA12">
        <v>5.08</v>
      </c>
      <c r="AB12">
        <v>12</v>
      </c>
      <c r="AC12" s="3" t="s">
        <v>37</v>
      </c>
      <c r="AD12" s="3" t="s">
        <v>37</v>
      </c>
      <c r="AE12" s="3" t="s">
        <v>105</v>
      </c>
      <c r="AF12" s="3" t="s">
        <v>106</v>
      </c>
      <c r="AG12" s="3" t="s">
        <v>107</v>
      </c>
      <c r="AH12" s="3" t="s">
        <v>108</v>
      </c>
      <c r="AI12" s="3" t="s">
        <v>109</v>
      </c>
      <c r="AJ12" s="3" t="s">
        <v>110</v>
      </c>
      <c r="AK12" s="3" t="s">
        <v>111</v>
      </c>
    </row>
    <row r="13" spans="1:37">
      <c r="A13" t="str">
        <f>MID(C13,6,2)</f>
        <v>D4</v>
      </c>
      <c r="B13">
        <v>340076</v>
      </c>
      <c r="C13" t="s">
        <v>524</v>
      </c>
      <c r="D13" t="s">
        <v>525</v>
      </c>
      <c r="E13">
        <v>6</v>
      </c>
      <c r="F13">
        <v>103</v>
      </c>
      <c r="G13">
        <v>0</v>
      </c>
      <c r="H13">
        <v>0</v>
      </c>
      <c r="I13">
        <v>38.799999999999997</v>
      </c>
      <c r="J13">
        <v>55.3</v>
      </c>
      <c r="K13">
        <v>94.2</v>
      </c>
      <c r="L13">
        <v>0</v>
      </c>
      <c r="M13">
        <v>1.9</v>
      </c>
      <c r="N13">
        <v>3.9</v>
      </c>
      <c r="O13">
        <v>0</v>
      </c>
      <c r="P13">
        <v>0</v>
      </c>
      <c r="Q13">
        <v>0</v>
      </c>
      <c r="R13">
        <v>40</v>
      </c>
      <c r="S13">
        <v>57</v>
      </c>
      <c r="T13">
        <v>2</v>
      </c>
      <c r="U13">
        <v>4</v>
      </c>
      <c r="V13">
        <v>103</v>
      </c>
      <c r="W13">
        <v>97</v>
      </c>
      <c r="X13">
        <v>0</v>
      </c>
      <c r="Y13">
        <v>0</v>
      </c>
      <c r="Z13">
        <v>6.48</v>
      </c>
      <c r="AA13">
        <v>6.48</v>
      </c>
      <c r="AB13">
        <v>13</v>
      </c>
      <c r="AC13" s="3" t="s">
        <v>37</v>
      </c>
      <c r="AD13" s="3" t="s">
        <v>37</v>
      </c>
      <c r="AE13" s="3" t="s">
        <v>114</v>
      </c>
      <c r="AF13" s="3" t="s">
        <v>115</v>
      </c>
      <c r="AG13" s="3" t="s">
        <v>116</v>
      </c>
      <c r="AH13" s="3" t="s">
        <v>117</v>
      </c>
      <c r="AI13" s="3" t="s">
        <v>118</v>
      </c>
      <c r="AJ13" s="3" t="s">
        <v>118</v>
      </c>
      <c r="AK13" s="3" t="s">
        <v>119</v>
      </c>
    </row>
    <row r="14" spans="1:37">
      <c r="A14" t="str">
        <f>MID(C14,6,2)</f>
        <v>D6</v>
      </c>
      <c r="B14">
        <v>340083</v>
      </c>
      <c r="C14" t="s">
        <v>112</v>
      </c>
      <c r="D14" t="s">
        <v>113</v>
      </c>
      <c r="E14">
        <v>6</v>
      </c>
      <c r="F14">
        <v>120</v>
      </c>
      <c r="G14">
        <v>0</v>
      </c>
      <c r="H14">
        <v>0</v>
      </c>
      <c r="I14">
        <v>4.2</v>
      </c>
      <c r="J14">
        <v>45.8</v>
      </c>
      <c r="K14">
        <v>50</v>
      </c>
      <c r="L14">
        <v>5</v>
      </c>
      <c r="M14">
        <v>17.5</v>
      </c>
      <c r="N14">
        <v>15</v>
      </c>
      <c r="O14">
        <v>17.5</v>
      </c>
      <c r="P14">
        <v>0</v>
      </c>
      <c r="Q14">
        <v>0</v>
      </c>
      <c r="R14">
        <v>5</v>
      </c>
      <c r="S14">
        <v>55</v>
      </c>
      <c r="T14">
        <v>21</v>
      </c>
      <c r="U14">
        <v>18</v>
      </c>
      <c r="V14">
        <v>120</v>
      </c>
      <c r="W14">
        <v>60</v>
      </c>
      <c r="X14">
        <v>6</v>
      </c>
      <c r="Y14">
        <v>21</v>
      </c>
      <c r="Z14">
        <v>3.79</v>
      </c>
      <c r="AA14">
        <v>4.59</v>
      </c>
      <c r="AB14">
        <v>14</v>
      </c>
      <c r="AC14" s="3" t="s">
        <v>37</v>
      </c>
      <c r="AD14" s="3" t="s">
        <v>37</v>
      </c>
      <c r="AE14" s="3" t="s">
        <v>78</v>
      </c>
      <c r="AF14" s="3" t="s">
        <v>122</v>
      </c>
      <c r="AG14" s="3" t="s">
        <v>77</v>
      </c>
      <c r="AH14" s="3" t="s">
        <v>37</v>
      </c>
      <c r="AI14" s="3" t="s">
        <v>78</v>
      </c>
      <c r="AJ14" s="3" t="s">
        <v>37</v>
      </c>
      <c r="AK14" s="3" t="s">
        <v>37</v>
      </c>
    </row>
    <row r="15" spans="1:37">
      <c r="A15" t="str">
        <f>MID(C15,6,2)</f>
        <v>D6</v>
      </c>
      <c r="B15">
        <v>340081</v>
      </c>
      <c r="C15" t="s">
        <v>123</v>
      </c>
      <c r="D15" t="s">
        <v>124</v>
      </c>
      <c r="E15">
        <v>6</v>
      </c>
      <c r="F15">
        <v>73</v>
      </c>
      <c r="G15">
        <v>0</v>
      </c>
      <c r="H15">
        <v>0</v>
      </c>
      <c r="I15">
        <v>5.5</v>
      </c>
      <c r="J15">
        <v>84.9</v>
      </c>
      <c r="K15">
        <v>90.4</v>
      </c>
      <c r="L15">
        <v>0</v>
      </c>
      <c r="M15">
        <v>2.7</v>
      </c>
      <c r="N15">
        <v>6.8</v>
      </c>
      <c r="O15">
        <v>0</v>
      </c>
      <c r="P15">
        <v>0</v>
      </c>
      <c r="Q15">
        <v>0</v>
      </c>
      <c r="R15">
        <v>4</v>
      </c>
      <c r="S15">
        <v>62</v>
      </c>
      <c r="T15">
        <v>2</v>
      </c>
      <c r="U15">
        <v>5</v>
      </c>
      <c r="V15">
        <v>73</v>
      </c>
      <c r="W15">
        <v>66</v>
      </c>
      <c r="X15">
        <v>0</v>
      </c>
      <c r="Y15">
        <v>0</v>
      </c>
      <c r="Z15">
        <v>5.64</v>
      </c>
      <c r="AA15">
        <v>5.64</v>
      </c>
      <c r="AB15">
        <v>15</v>
      </c>
      <c r="AC15" s="3" t="s">
        <v>37</v>
      </c>
      <c r="AD15" s="3" t="s">
        <v>37</v>
      </c>
      <c r="AE15" s="3" t="s">
        <v>125</v>
      </c>
      <c r="AF15" s="3" t="s">
        <v>126</v>
      </c>
      <c r="AG15" s="3" t="s">
        <v>127</v>
      </c>
      <c r="AH15" s="3" t="s">
        <v>37</v>
      </c>
      <c r="AI15" s="3" t="s">
        <v>128</v>
      </c>
      <c r="AJ15" s="3" t="s">
        <v>37</v>
      </c>
      <c r="AK15" s="3" t="s">
        <v>129</v>
      </c>
    </row>
    <row r="16" spans="1:37">
      <c r="A16" t="str">
        <f>MID(C16,6,2)</f>
        <v>D6</v>
      </c>
      <c r="B16">
        <v>340082</v>
      </c>
      <c r="C16" t="s">
        <v>396</v>
      </c>
      <c r="D16" t="s">
        <v>397</v>
      </c>
      <c r="E16">
        <v>6</v>
      </c>
      <c r="F16">
        <v>67</v>
      </c>
      <c r="G16">
        <v>0</v>
      </c>
      <c r="H16">
        <v>0</v>
      </c>
      <c r="I16">
        <v>38.799999999999997</v>
      </c>
      <c r="J16">
        <v>59.7</v>
      </c>
      <c r="K16">
        <v>98.5</v>
      </c>
      <c r="L16">
        <v>0</v>
      </c>
      <c r="M16">
        <v>0</v>
      </c>
      <c r="N16">
        <v>1.5</v>
      </c>
      <c r="O16">
        <v>0</v>
      </c>
      <c r="P16">
        <v>0</v>
      </c>
      <c r="Q16">
        <v>0</v>
      </c>
      <c r="R16">
        <v>26</v>
      </c>
      <c r="S16">
        <v>40</v>
      </c>
      <c r="T16">
        <v>0</v>
      </c>
      <c r="U16">
        <v>1</v>
      </c>
      <c r="V16">
        <v>67</v>
      </c>
      <c r="W16">
        <v>66</v>
      </c>
      <c r="X16">
        <v>0</v>
      </c>
      <c r="Y16">
        <v>0</v>
      </c>
      <c r="Z16">
        <v>6.79</v>
      </c>
      <c r="AA16">
        <v>6.79</v>
      </c>
      <c r="AB16">
        <v>16</v>
      </c>
      <c r="AC16" s="3" t="s">
        <v>37</v>
      </c>
      <c r="AD16" s="3" t="s">
        <v>37</v>
      </c>
      <c r="AE16" s="3" t="s">
        <v>132</v>
      </c>
      <c r="AF16" s="3" t="s">
        <v>133</v>
      </c>
      <c r="AG16" s="3" t="s">
        <v>134</v>
      </c>
      <c r="AH16" s="3" t="s">
        <v>37</v>
      </c>
      <c r="AI16" s="3" t="s">
        <v>135</v>
      </c>
      <c r="AJ16" s="3" t="s">
        <v>136</v>
      </c>
      <c r="AK16" s="3" t="s">
        <v>137</v>
      </c>
    </row>
    <row r="17" spans="1:37">
      <c r="A17" t="str">
        <f>MID(C17,6,2)</f>
        <v>D6</v>
      </c>
      <c r="B17">
        <v>340084</v>
      </c>
      <c r="C17" t="s">
        <v>531</v>
      </c>
      <c r="D17" t="s">
        <v>532</v>
      </c>
      <c r="E17">
        <v>6</v>
      </c>
      <c r="F17">
        <v>66</v>
      </c>
      <c r="G17">
        <v>0</v>
      </c>
      <c r="H17">
        <v>0</v>
      </c>
      <c r="I17">
        <v>59.1</v>
      </c>
      <c r="J17">
        <v>40.9</v>
      </c>
      <c r="K17">
        <v>100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39</v>
      </c>
      <c r="S17">
        <v>27</v>
      </c>
      <c r="T17">
        <v>0</v>
      </c>
      <c r="U17">
        <v>0</v>
      </c>
      <c r="V17">
        <v>66</v>
      </c>
      <c r="W17">
        <v>66</v>
      </c>
      <c r="X17">
        <v>0</v>
      </c>
      <c r="Y17">
        <v>0</v>
      </c>
      <c r="Z17">
        <v>6.97</v>
      </c>
      <c r="AA17">
        <v>6.97</v>
      </c>
      <c r="AB17">
        <v>17</v>
      </c>
      <c r="AC17" s="3" t="s">
        <v>140</v>
      </c>
      <c r="AD17" s="3" t="s">
        <v>37</v>
      </c>
      <c r="AE17" s="3" t="s">
        <v>141</v>
      </c>
      <c r="AF17" s="3" t="s">
        <v>142</v>
      </c>
      <c r="AG17" s="3" t="s">
        <v>143</v>
      </c>
      <c r="AH17" s="3" t="s">
        <v>37</v>
      </c>
      <c r="AI17" s="3" t="s">
        <v>144</v>
      </c>
      <c r="AJ17" s="3" t="s">
        <v>145</v>
      </c>
      <c r="AK17" s="3" t="s">
        <v>146</v>
      </c>
    </row>
    <row r="18" spans="1:37">
      <c r="A18" t="str">
        <f>MID(C18,6,2)</f>
        <v>D7</v>
      </c>
      <c r="B18">
        <v>340285</v>
      </c>
      <c r="C18" t="s">
        <v>455</v>
      </c>
      <c r="D18" t="s">
        <v>456</v>
      </c>
      <c r="E18">
        <v>6</v>
      </c>
      <c r="F18">
        <v>17</v>
      </c>
      <c r="G18">
        <v>0</v>
      </c>
      <c r="H18">
        <v>29.4</v>
      </c>
      <c r="I18">
        <v>52.9</v>
      </c>
      <c r="J18">
        <v>11.8</v>
      </c>
      <c r="K18">
        <v>94.1</v>
      </c>
      <c r="L18">
        <v>0</v>
      </c>
      <c r="M18">
        <v>0</v>
      </c>
      <c r="N18">
        <v>5.9</v>
      </c>
      <c r="O18">
        <v>0</v>
      </c>
      <c r="P18">
        <v>0</v>
      </c>
      <c r="Q18">
        <v>5</v>
      </c>
      <c r="R18">
        <v>9</v>
      </c>
      <c r="S18">
        <v>2</v>
      </c>
      <c r="T18">
        <v>0</v>
      </c>
      <c r="U18">
        <v>1</v>
      </c>
      <c r="V18">
        <v>17</v>
      </c>
      <c r="W18">
        <v>16</v>
      </c>
      <c r="X18">
        <v>0</v>
      </c>
      <c r="Y18">
        <v>0</v>
      </c>
      <c r="Z18">
        <v>8.15</v>
      </c>
      <c r="AA18">
        <v>8.15</v>
      </c>
      <c r="AB18">
        <v>18</v>
      </c>
      <c r="AC18" s="3" t="s">
        <v>149</v>
      </c>
      <c r="AD18" s="3" t="s">
        <v>37</v>
      </c>
      <c r="AE18" s="3" t="s">
        <v>150</v>
      </c>
      <c r="AF18" s="3" t="s">
        <v>151</v>
      </c>
      <c r="AG18" s="3" t="s">
        <v>152</v>
      </c>
      <c r="AH18" s="3" t="s">
        <v>37</v>
      </c>
      <c r="AI18" s="3" t="s">
        <v>153</v>
      </c>
      <c r="AJ18" s="3" t="s">
        <v>154</v>
      </c>
      <c r="AK18" s="3" t="s">
        <v>150</v>
      </c>
    </row>
    <row r="19" spans="1:37">
      <c r="A19" t="str">
        <f>MID(C19,6,2)</f>
        <v>D8</v>
      </c>
      <c r="B19">
        <v>340085</v>
      </c>
      <c r="C19" t="s">
        <v>550</v>
      </c>
      <c r="D19" t="s">
        <v>537</v>
      </c>
      <c r="E19">
        <v>24</v>
      </c>
      <c r="F19">
        <v>29</v>
      </c>
      <c r="G19">
        <v>0</v>
      </c>
      <c r="H19">
        <v>10.3</v>
      </c>
      <c r="I19">
        <v>75.900000000000006</v>
      </c>
      <c r="J19">
        <v>13.8</v>
      </c>
      <c r="K19">
        <v>100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22</v>
      </c>
      <c r="S19">
        <v>4</v>
      </c>
      <c r="T19">
        <v>0</v>
      </c>
      <c r="U19">
        <v>0</v>
      </c>
      <c r="V19">
        <v>29</v>
      </c>
      <c r="W19">
        <v>29</v>
      </c>
      <c r="X19">
        <v>0</v>
      </c>
      <c r="Y19">
        <v>0</v>
      </c>
      <c r="Z19">
        <v>7.92</v>
      </c>
      <c r="AA19">
        <v>7.92</v>
      </c>
      <c r="AB19">
        <v>19</v>
      </c>
      <c r="AC19" s="3" t="s">
        <v>37</v>
      </c>
      <c r="AD19" s="3" t="s">
        <v>157</v>
      </c>
      <c r="AE19" s="3" t="s">
        <v>158</v>
      </c>
      <c r="AF19" s="3" t="s">
        <v>159</v>
      </c>
      <c r="AG19" s="3" t="s">
        <v>160</v>
      </c>
      <c r="AH19" s="3" t="s">
        <v>37</v>
      </c>
      <c r="AI19" s="3" t="s">
        <v>37</v>
      </c>
      <c r="AJ19" s="3" t="s">
        <v>37</v>
      </c>
      <c r="AK19" s="3" t="s">
        <v>37</v>
      </c>
    </row>
    <row r="20" spans="1:37">
      <c r="A20" t="str">
        <f>MID(C20,6,2)</f>
        <v>E4</v>
      </c>
      <c r="B20">
        <v>340103</v>
      </c>
      <c r="C20" t="s">
        <v>99</v>
      </c>
      <c r="D20" t="s">
        <v>100</v>
      </c>
      <c r="E20">
        <v>6</v>
      </c>
      <c r="F20">
        <v>21</v>
      </c>
      <c r="G20">
        <v>0</v>
      </c>
      <c r="H20">
        <v>0</v>
      </c>
      <c r="I20">
        <v>9.5</v>
      </c>
      <c r="J20">
        <v>52.4</v>
      </c>
      <c r="K20">
        <v>61.9</v>
      </c>
      <c r="L20">
        <v>0</v>
      </c>
      <c r="M20">
        <v>28.6</v>
      </c>
      <c r="N20">
        <v>9.5</v>
      </c>
      <c r="O20">
        <v>0</v>
      </c>
      <c r="P20">
        <v>0</v>
      </c>
      <c r="Q20">
        <v>0</v>
      </c>
      <c r="R20">
        <v>2</v>
      </c>
      <c r="S20">
        <v>11</v>
      </c>
      <c r="T20">
        <v>6</v>
      </c>
      <c r="U20">
        <v>2</v>
      </c>
      <c r="V20">
        <v>21</v>
      </c>
      <c r="W20">
        <v>13</v>
      </c>
      <c r="X20">
        <v>0</v>
      </c>
      <c r="Y20">
        <v>0</v>
      </c>
      <c r="Z20">
        <v>4.76</v>
      </c>
      <c r="AA20">
        <v>4.76</v>
      </c>
      <c r="AB20">
        <v>20</v>
      </c>
      <c r="AC20" s="3" t="s">
        <v>163</v>
      </c>
      <c r="AD20" s="3" t="s">
        <v>164</v>
      </c>
      <c r="AE20" s="3" t="s">
        <v>165</v>
      </c>
      <c r="AF20" s="3" t="s">
        <v>166</v>
      </c>
      <c r="AG20" s="3" t="s">
        <v>167</v>
      </c>
      <c r="AH20" s="3" t="s">
        <v>37</v>
      </c>
      <c r="AI20" s="3" t="s">
        <v>37</v>
      </c>
      <c r="AJ20" s="3" t="s">
        <v>37</v>
      </c>
      <c r="AK20" s="3" t="s">
        <v>37</v>
      </c>
    </row>
    <row r="21" spans="1:37">
      <c r="A21" t="str">
        <f>MID(C21,6,2)</f>
        <v>E4</v>
      </c>
      <c r="B21">
        <v>340102</v>
      </c>
      <c r="C21" t="s">
        <v>375</v>
      </c>
      <c r="D21" t="s">
        <v>376</v>
      </c>
      <c r="E21">
        <v>6</v>
      </c>
      <c r="F21">
        <v>25</v>
      </c>
      <c r="G21">
        <v>4</v>
      </c>
      <c r="H21">
        <v>0</v>
      </c>
      <c r="I21">
        <v>20</v>
      </c>
      <c r="J21">
        <v>40</v>
      </c>
      <c r="K21">
        <v>64</v>
      </c>
      <c r="L21">
        <v>0</v>
      </c>
      <c r="M21">
        <v>24</v>
      </c>
      <c r="N21">
        <v>12</v>
      </c>
      <c r="O21">
        <v>0</v>
      </c>
      <c r="P21">
        <v>1</v>
      </c>
      <c r="Q21">
        <v>0</v>
      </c>
      <c r="R21">
        <v>5</v>
      </c>
      <c r="S21">
        <v>10</v>
      </c>
      <c r="T21">
        <v>6</v>
      </c>
      <c r="U21">
        <v>3</v>
      </c>
      <c r="V21">
        <v>25</v>
      </c>
      <c r="W21">
        <v>16</v>
      </c>
      <c r="X21">
        <v>0</v>
      </c>
      <c r="Y21">
        <v>0</v>
      </c>
      <c r="Z21">
        <v>5.16</v>
      </c>
      <c r="AA21">
        <v>5.16</v>
      </c>
      <c r="AB21">
        <v>21</v>
      </c>
      <c r="AC21" s="3" t="s">
        <v>37</v>
      </c>
      <c r="AD21" s="3" t="s">
        <v>37</v>
      </c>
      <c r="AE21" s="3" t="s">
        <v>170</v>
      </c>
      <c r="AF21" s="3" t="s">
        <v>171</v>
      </c>
      <c r="AG21" s="3" t="s">
        <v>172</v>
      </c>
      <c r="AH21" s="3" t="s">
        <v>37</v>
      </c>
      <c r="AI21" s="3" t="s">
        <v>173</v>
      </c>
      <c r="AJ21" s="3" t="s">
        <v>37</v>
      </c>
      <c r="AK21" s="3" t="s">
        <v>174</v>
      </c>
    </row>
    <row r="22" spans="1:37">
      <c r="A22" t="str">
        <f>MID(C22,6,2)</f>
        <v>E6</v>
      </c>
      <c r="B22">
        <v>340110</v>
      </c>
      <c r="C22" t="s">
        <v>42</v>
      </c>
      <c r="D22" t="s">
        <v>43</v>
      </c>
      <c r="E22">
        <v>6</v>
      </c>
      <c r="F22">
        <v>14</v>
      </c>
      <c r="G22">
        <v>0</v>
      </c>
      <c r="H22">
        <v>0</v>
      </c>
      <c r="I22">
        <v>7.1</v>
      </c>
      <c r="J22">
        <v>78.599999999999994</v>
      </c>
      <c r="K22">
        <v>85.7</v>
      </c>
      <c r="L22">
        <v>0</v>
      </c>
      <c r="M22">
        <v>7.1</v>
      </c>
      <c r="N22">
        <v>0</v>
      </c>
      <c r="O22">
        <v>7.1</v>
      </c>
      <c r="P22">
        <v>0</v>
      </c>
      <c r="Q22">
        <v>0</v>
      </c>
      <c r="R22">
        <v>1</v>
      </c>
      <c r="S22">
        <v>11</v>
      </c>
      <c r="T22">
        <v>1</v>
      </c>
      <c r="U22">
        <v>0</v>
      </c>
      <c r="V22">
        <v>14</v>
      </c>
      <c r="W22">
        <v>12</v>
      </c>
      <c r="X22">
        <v>0</v>
      </c>
      <c r="Y22">
        <v>1</v>
      </c>
      <c r="Z22">
        <v>5.24</v>
      </c>
      <c r="AA22">
        <v>5.64</v>
      </c>
      <c r="AB22">
        <v>22</v>
      </c>
      <c r="AC22" s="3" t="s">
        <v>37</v>
      </c>
      <c r="AD22" s="3" t="s">
        <v>163</v>
      </c>
      <c r="AE22" s="3" t="s">
        <v>163</v>
      </c>
      <c r="AF22" s="3" t="s">
        <v>177</v>
      </c>
      <c r="AG22" s="3" t="s">
        <v>178</v>
      </c>
      <c r="AH22" s="3" t="s">
        <v>37</v>
      </c>
      <c r="AI22" s="3" t="s">
        <v>163</v>
      </c>
      <c r="AJ22" s="3" t="s">
        <v>37</v>
      </c>
      <c r="AK22" s="3" t="s">
        <v>163</v>
      </c>
    </row>
    <row r="23" spans="1:37">
      <c r="A23" t="str">
        <f>MID(C23,6,2)</f>
        <v>E6</v>
      </c>
      <c r="B23">
        <v>340106</v>
      </c>
      <c r="C23" t="s">
        <v>73</v>
      </c>
      <c r="D23" t="s">
        <v>74</v>
      </c>
      <c r="E23">
        <v>6</v>
      </c>
      <c r="F23">
        <v>12</v>
      </c>
      <c r="G23">
        <v>0</v>
      </c>
      <c r="H23">
        <v>0</v>
      </c>
      <c r="I23">
        <v>25</v>
      </c>
      <c r="J23">
        <v>66.7</v>
      </c>
      <c r="K23">
        <v>91.7</v>
      </c>
      <c r="L23">
        <v>0</v>
      </c>
      <c r="M23">
        <v>0</v>
      </c>
      <c r="N23">
        <v>8.3000000000000007</v>
      </c>
      <c r="O23">
        <v>0</v>
      </c>
      <c r="P23">
        <v>0</v>
      </c>
      <c r="Q23">
        <v>0</v>
      </c>
      <c r="R23">
        <v>3</v>
      </c>
      <c r="S23">
        <v>8</v>
      </c>
      <c r="T23">
        <v>0</v>
      </c>
      <c r="U23">
        <v>1</v>
      </c>
      <c r="V23">
        <v>12</v>
      </c>
      <c r="W23">
        <v>11</v>
      </c>
      <c r="X23">
        <v>0</v>
      </c>
      <c r="Y23">
        <v>0</v>
      </c>
      <c r="Z23">
        <v>6.32</v>
      </c>
      <c r="AA23">
        <v>6.32</v>
      </c>
      <c r="AB23">
        <v>23</v>
      </c>
      <c r="AC23" s="3" t="s">
        <v>180</v>
      </c>
      <c r="AD23" s="3" t="s">
        <v>37</v>
      </c>
      <c r="AE23" s="3" t="s">
        <v>181</v>
      </c>
      <c r="AF23" s="3" t="s">
        <v>182</v>
      </c>
      <c r="AG23" s="3" t="s">
        <v>183</v>
      </c>
      <c r="AH23" s="3" t="s">
        <v>37</v>
      </c>
      <c r="AI23" s="3" t="s">
        <v>184</v>
      </c>
      <c r="AJ23" s="3" t="s">
        <v>37</v>
      </c>
      <c r="AK23" s="3" t="s">
        <v>185</v>
      </c>
    </row>
    <row r="24" spans="1:37">
      <c r="A24" t="str">
        <f>MID(C24,6,2)</f>
        <v>E6</v>
      </c>
      <c r="B24">
        <v>340107</v>
      </c>
      <c r="C24" t="s">
        <v>341</v>
      </c>
      <c r="D24" t="s">
        <v>342</v>
      </c>
      <c r="E24">
        <v>6</v>
      </c>
      <c r="F24">
        <v>15</v>
      </c>
      <c r="G24">
        <v>0</v>
      </c>
      <c r="H24">
        <v>0</v>
      </c>
      <c r="I24">
        <v>13.3</v>
      </c>
      <c r="J24">
        <v>60</v>
      </c>
      <c r="K24">
        <v>73.3</v>
      </c>
      <c r="L24">
        <v>0</v>
      </c>
      <c r="M24">
        <v>6.7</v>
      </c>
      <c r="N24">
        <v>20</v>
      </c>
      <c r="O24">
        <v>0</v>
      </c>
      <c r="P24">
        <v>0</v>
      </c>
      <c r="Q24">
        <v>0</v>
      </c>
      <c r="R24">
        <v>2</v>
      </c>
      <c r="S24">
        <v>9</v>
      </c>
      <c r="T24">
        <v>1</v>
      </c>
      <c r="U24">
        <v>3</v>
      </c>
      <c r="V24">
        <v>15</v>
      </c>
      <c r="W24">
        <v>11</v>
      </c>
      <c r="X24">
        <v>0</v>
      </c>
      <c r="Y24">
        <v>0</v>
      </c>
      <c r="Z24">
        <v>5.48</v>
      </c>
      <c r="AA24">
        <v>5.48</v>
      </c>
      <c r="AB24">
        <v>24</v>
      </c>
      <c r="AC24" s="3" t="s">
        <v>37</v>
      </c>
      <c r="AD24" s="3" t="s">
        <v>188</v>
      </c>
      <c r="AE24" s="3" t="s">
        <v>189</v>
      </c>
      <c r="AF24" s="3" t="s">
        <v>190</v>
      </c>
      <c r="AG24" s="3" t="s">
        <v>191</v>
      </c>
      <c r="AH24" s="3" t="s">
        <v>37</v>
      </c>
      <c r="AI24" s="3" t="s">
        <v>188</v>
      </c>
      <c r="AJ24" s="3" t="s">
        <v>192</v>
      </c>
      <c r="AK24" s="3" t="s">
        <v>37</v>
      </c>
    </row>
    <row r="25" spans="1:37">
      <c r="A25" t="str">
        <f>MID(C25,6,2)</f>
        <v>E6</v>
      </c>
      <c r="B25">
        <v>340105</v>
      </c>
      <c r="C25" t="s">
        <v>345</v>
      </c>
      <c r="D25" t="s">
        <v>346</v>
      </c>
      <c r="E25">
        <v>6</v>
      </c>
      <c r="F25">
        <v>12</v>
      </c>
      <c r="G25">
        <v>0</v>
      </c>
      <c r="H25">
        <v>0</v>
      </c>
      <c r="I25">
        <v>16.7</v>
      </c>
      <c r="J25">
        <v>83.3</v>
      </c>
      <c r="K25">
        <v>100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10</v>
      </c>
      <c r="T25">
        <v>0</v>
      </c>
      <c r="U25">
        <v>0</v>
      </c>
      <c r="V25">
        <v>12</v>
      </c>
      <c r="W25">
        <v>12</v>
      </c>
      <c r="X25">
        <v>0</v>
      </c>
      <c r="Y25">
        <v>0</v>
      </c>
      <c r="Z25">
        <v>6</v>
      </c>
      <c r="AA25">
        <v>6</v>
      </c>
      <c r="AB25">
        <v>25</v>
      </c>
      <c r="AC25" s="3" t="s">
        <v>37</v>
      </c>
      <c r="AD25" s="3" t="s">
        <v>37</v>
      </c>
      <c r="AE25" s="3" t="s">
        <v>195</v>
      </c>
      <c r="AF25" s="3" t="s">
        <v>196</v>
      </c>
      <c r="AG25" s="3" t="s">
        <v>197</v>
      </c>
      <c r="AH25" s="3" t="s">
        <v>37</v>
      </c>
      <c r="AI25" s="3" t="s">
        <v>198</v>
      </c>
      <c r="AJ25" s="3" t="s">
        <v>37</v>
      </c>
      <c r="AK25" s="3" t="s">
        <v>199</v>
      </c>
    </row>
    <row r="26" spans="1:37">
      <c r="A26" t="str">
        <f>MID(C26,6,2)</f>
        <v>E6</v>
      </c>
      <c r="B26">
        <v>340109</v>
      </c>
      <c r="C26" t="s">
        <v>479</v>
      </c>
      <c r="D26" t="s">
        <v>480</v>
      </c>
      <c r="E26">
        <v>6</v>
      </c>
      <c r="F26">
        <v>18</v>
      </c>
      <c r="G26">
        <v>5.6</v>
      </c>
      <c r="H26">
        <v>0</v>
      </c>
      <c r="I26">
        <v>5.6</v>
      </c>
      <c r="J26">
        <v>50</v>
      </c>
      <c r="K26">
        <v>61.1</v>
      </c>
      <c r="L26">
        <v>0</v>
      </c>
      <c r="M26">
        <v>27.8</v>
      </c>
      <c r="N26">
        <v>5.6</v>
      </c>
      <c r="O26">
        <v>5.6</v>
      </c>
      <c r="P26">
        <v>1</v>
      </c>
      <c r="Q26">
        <v>0</v>
      </c>
      <c r="R26">
        <v>1</v>
      </c>
      <c r="S26">
        <v>9</v>
      </c>
      <c r="T26">
        <v>5</v>
      </c>
      <c r="U26">
        <v>1</v>
      </c>
      <c r="V26">
        <v>18</v>
      </c>
      <c r="W26">
        <v>11</v>
      </c>
      <c r="X26">
        <v>0</v>
      </c>
      <c r="Y26">
        <v>1</v>
      </c>
      <c r="Z26">
        <v>4.57</v>
      </c>
      <c r="AA26">
        <v>4.84</v>
      </c>
      <c r="AB26">
        <v>26</v>
      </c>
      <c r="AC26" s="3" t="s">
        <v>37</v>
      </c>
      <c r="AD26" s="3" t="s">
        <v>37</v>
      </c>
      <c r="AE26" s="3" t="s">
        <v>202</v>
      </c>
      <c r="AF26" s="3" t="s">
        <v>203</v>
      </c>
      <c r="AG26" s="3" t="s">
        <v>204</v>
      </c>
      <c r="AH26" s="3" t="s">
        <v>37</v>
      </c>
      <c r="AI26" s="3" t="s">
        <v>205</v>
      </c>
      <c r="AJ26" s="3" t="s">
        <v>37</v>
      </c>
      <c r="AK26" s="3" t="s">
        <v>206</v>
      </c>
    </row>
    <row r="27" spans="1:37">
      <c r="A27" t="str">
        <f>MID(C27,6,2)</f>
        <v>E7</v>
      </c>
      <c r="B27">
        <v>340223</v>
      </c>
      <c r="C27" t="s">
        <v>498</v>
      </c>
      <c r="D27" t="s">
        <v>499</v>
      </c>
      <c r="E27">
        <v>6</v>
      </c>
      <c r="F27">
        <v>5</v>
      </c>
      <c r="G27">
        <v>0</v>
      </c>
      <c r="H27">
        <v>20</v>
      </c>
      <c r="I27">
        <v>80</v>
      </c>
      <c r="J27">
        <v>0</v>
      </c>
      <c r="K27">
        <v>100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4</v>
      </c>
      <c r="S27">
        <v>0</v>
      </c>
      <c r="T27">
        <v>0</v>
      </c>
      <c r="U27">
        <v>0</v>
      </c>
      <c r="V27">
        <v>5</v>
      </c>
      <c r="W27">
        <v>5</v>
      </c>
      <c r="X27">
        <v>0</v>
      </c>
      <c r="Y27">
        <v>0</v>
      </c>
      <c r="Z27">
        <v>7.94</v>
      </c>
      <c r="AA27">
        <v>7.94</v>
      </c>
      <c r="AB27">
        <v>27</v>
      </c>
      <c r="AC27" s="3" t="s">
        <v>209</v>
      </c>
      <c r="AD27" s="3" t="s">
        <v>210</v>
      </c>
      <c r="AE27" s="3" t="s">
        <v>211</v>
      </c>
      <c r="AF27" s="3" t="s">
        <v>212</v>
      </c>
      <c r="AG27" s="3" t="s">
        <v>213</v>
      </c>
      <c r="AH27" s="3" t="s">
        <v>210</v>
      </c>
      <c r="AI27" s="3" t="s">
        <v>214</v>
      </c>
      <c r="AJ27" s="3" t="s">
        <v>211</v>
      </c>
      <c r="AK27" s="3" t="s">
        <v>215</v>
      </c>
    </row>
    <row r="28" spans="1:37">
      <c r="A28" t="str">
        <f>MID(C28,6,2)</f>
        <v>E8</v>
      </c>
      <c r="B28">
        <v>340111</v>
      </c>
      <c r="C28" t="s">
        <v>549</v>
      </c>
      <c r="D28" t="s">
        <v>537</v>
      </c>
      <c r="E28">
        <v>24</v>
      </c>
      <c r="F28">
        <v>3</v>
      </c>
      <c r="G28">
        <v>0</v>
      </c>
      <c r="H28">
        <v>100</v>
      </c>
      <c r="I28">
        <v>0</v>
      </c>
      <c r="J28">
        <v>0</v>
      </c>
      <c r="K28">
        <v>100</v>
      </c>
      <c r="L28">
        <v>0</v>
      </c>
      <c r="M28">
        <v>0</v>
      </c>
      <c r="N28">
        <v>0</v>
      </c>
      <c r="O28">
        <v>0</v>
      </c>
      <c r="P28">
        <v>0</v>
      </c>
      <c r="Q28">
        <v>3</v>
      </c>
      <c r="R28">
        <v>0</v>
      </c>
      <c r="S28">
        <v>0</v>
      </c>
      <c r="T28">
        <v>0</v>
      </c>
      <c r="U28">
        <v>0</v>
      </c>
      <c r="V28">
        <v>3</v>
      </c>
      <c r="W28">
        <v>3</v>
      </c>
      <c r="X28">
        <v>0</v>
      </c>
      <c r="Y28">
        <v>0</v>
      </c>
      <c r="Z28">
        <v>9</v>
      </c>
      <c r="AA28">
        <v>9</v>
      </c>
      <c r="AB28">
        <v>28</v>
      </c>
      <c r="AC28" s="3" t="s">
        <v>37</v>
      </c>
      <c r="AD28" s="3" t="s">
        <v>37</v>
      </c>
      <c r="AE28" s="3" t="s">
        <v>218</v>
      </c>
      <c r="AF28" s="3" t="s">
        <v>219</v>
      </c>
      <c r="AG28" s="3" t="s">
        <v>220</v>
      </c>
      <c r="AH28" s="3" t="s">
        <v>37</v>
      </c>
      <c r="AI28" s="3" t="s">
        <v>221</v>
      </c>
      <c r="AJ28" s="3" t="s">
        <v>37</v>
      </c>
      <c r="AK28" s="3" t="s">
        <v>37</v>
      </c>
    </row>
    <row r="29" spans="1:37">
      <c r="A29" t="str">
        <f>MID(C29,6,2)</f>
        <v>F2</v>
      </c>
      <c r="B29">
        <v>340026</v>
      </c>
      <c r="C29" t="s">
        <v>63</v>
      </c>
      <c r="D29" t="s">
        <v>64</v>
      </c>
      <c r="E29">
        <v>6</v>
      </c>
      <c r="F29">
        <v>93</v>
      </c>
      <c r="G29">
        <v>5.4</v>
      </c>
      <c r="H29">
        <v>0</v>
      </c>
      <c r="I29">
        <v>11.8</v>
      </c>
      <c r="J29">
        <v>32.299999999999997</v>
      </c>
      <c r="K29">
        <v>49.5</v>
      </c>
      <c r="L29">
        <v>3.2</v>
      </c>
      <c r="M29">
        <v>28</v>
      </c>
      <c r="N29">
        <v>9.6999999999999993</v>
      </c>
      <c r="O29">
        <v>12.9</v>
      </c>
      <c r="P29">
        <v>5</v>
      </c>
      <c r="Q29">
        <v>0</v>
      </c>
      <c r="R29">
        <v>11</v>
      </c>
      <c r="S29">
        <v>30</v>
      </c>
      <c r="T29">
        <v>26</v>
      </c>
      <c r="U29">
        <v>9</v>
      </c>
      <c r="V29">
        <v>93</v>
      </c>
      <c r="W29">
        <v>46</v>
      </c>
      <c r="X29">
        <v>3</v>
      </c>
      <c r="Y29">
        <v>12</v>
      </c>
      <c r="Z29">
        <v>4.0999999999999996</v>
      </c>
      <c r="AA29">
        <v>4.7</v>
      </c>
      <c r="AB29">
        <v>29</v>
      </c>
      <c r="AC29" s="3" t="s">
        <v>173</v>
      </c>
      <c r="AD29" s="3" t="s">
        <v>224</v>
      </c>
      <c r="AE29" s="3" t="s">
        <v>225</v>
      </c>
      <c r="AF29" s="3" t="s">
        <v>226</v>
      </c>
      <c r="AG29" s="3" t="s">
        <v>227</v>
      </c>
      <c r="AH29" s="3" t="s">
        <v>37</v>
      </c>
      <c r="AI29" s="3" t="s">
        <v>228</v>
      </c>
      <c r="AJ29" s="3" t="s">
        <v>229</v>
      </c>
      <c r="AK29" s="3" t="s">
        <v>173</v>
      </c>
    </row>
    <row r="30" spans="1:37">
      <c r="A30" t="str">
        <f>MID(C30,6,2)</f>
        <v>F2</v>
      </c>
      <c r="B30">
        <v>340040</v>
      </c>
      <c r="C30" t="s">
        <v>90</v>
      </c>
      <c r="D30" t="s">
        <v>80</v>
      </c>
      <c r="E30">
        <v>6</v>
      </c>
      <c r="F30">
        <v>98</v>
      </c>
      <c r="G30">
        <v>0</v>
      </c>
      <c r="H30">
        <v>0</v>
      </c>
      <c r="I30">
        <v>1</v>
      </c>
      <c r="J30">
        <v>38.799999999999997</v>
      </c>
      <c r="K30">
        <v>39.799999999999997</v>
      </c>
      <c r="L30">
        <v>12.2</v>
      </c>
      <c r="M30">
        <v>45.9</v>
      </c>
      <c r="N30">
        <v>14.3</v>
      </c>
      <c r="O30">
        <v>0</v>
      </c>
      <c r="P30">
        <v>0</v>
      </c>
      <c r="Q30">
        <v>0</v>
      </c>
      <c r="R30">
        <v>1</v>
      </c>
      <c r="S30">
        <v>38</v>
      </c>
      <c r="T30">
        <v>45</v>
      </c>
      <c r="U30">
        <v>14</v>
      </c>
      <c r="V30">
        <v>98</v>
      </c>
      <c r="W30">
        <v>39</v>
      </c>
      <c r="X30">
        <v>12</v>
      </c>
      <c r="Y30">
        <v>0</v>
      </c>
      <c r="Z30">
        <v>4</v>
      </c>
      <c r="AA30">
        <v>4</v>
      </c>
      <c r="AB30">
        <v>30</v>
      </c>
      <c r="AC30" s="3" t="s">
        <v>37</v>
      </c>
      <c r="AD30" s="3" t="s">
        <v>37</v>
      </c>
      <c r="AE30" s="3" t="s">
        <v>232</v>
      </c>
      <c r="AF30" s="3" t="s">
        <v>233</v>
      </c>
      <c r="AG30" s="3" t="s">
        <v>234</v>
      </c>
      <c r="AH30" s="3" t="s">
        <v>37</v>
      </c>
      <c r="AI30" s="3" t="s">
        <v>235</v>
      </c>
      <c r="AJ30" s="3" t="s">
        <v>236</v>
      </c>
      <c r="AK30" s="3" t="s">
        <v>237</v>
      </c>
    </row>
    <row r="31" spans="1:37">
      <c r="A31" t="str">
        <f>MID(C31,6,2)</f>
        <v>F2</v>
      </c>
      <c r="B31">
        <v>340025</v>
      </c>
      <c r="C31" t="s">
        <v>207</v>
      </c>
      <c r="D31" t="s">
        <v>208</v>
      </c>
      <c r="E31">
        <v>6</v>
      </c>
      <c r="F31">
        <v>107</v>
      </c>
      <c r="G31">
        <v>5.6</v>
      </c>
      <c r="H31">
        <v>0.9</v>
      </c>
      <c r="I31">
        <v>11.2</v>
      </c>
      <c r="J31">
        <v>49.5</v>
      </c>
      <c r="K31">
        <v>67.3</v>
      </c>
      <c r="L31">
        <v>0.9</v>
      </c>
      <c r="M31">
        <v>17.8</v>
      </c>
      <c r="N31">
        <v>3.7</v>
      </c>
      <c r="O31">
        <v>11.2</v>
      </c>
      <c r="P31">
        <v>6</v>
      </c>
      <c r="Q31">
        <v>1</v>
      </c>
      <c r="R31">
        <v>12</v>
      </c>
      <c r="S31">
        <v>53</v>
      </c>
      <c r="T31">
        <v>19</v>
      </c>
      <c r="U31">
        <v>4</v>
      </c>
      <c r="V31">
        <v>107</v>
      </c>
      <c r="W31">
        <v>72</v>
      </c>
      <c r="X31">
        <v>1</v>
      </c>
      <c r="Y31">
        <v>12</v>
      </c>
      <c r="Z31">
        <v>4.8099999999999996</v>
      </c>
      <c r="AA31">
        <v>5.42</v>
      </c>
      <c r="AB31">
        <v>31</v>
      </c>
      <c r="AC31" s="3" t="s">
        <v>37</v>
      </c>
      <c r="AD31" s="3" t="s">
        <v>37</v>
      </c>
      <c r="AE31" s="3" t="s">
        <v>240</v>
      </c>
      <c r="AF31" s="3" t="s">
        <v>241</v>
      </c>
      <c r="AG31" s="3" t="s">
        <v>242</v>
      </c>
      <c r="AH31" s="3" t="s">
        <v>243</v>
      </c>
      <c r="AI31" s="3" t="s">
        <v>244</v>
      </c>
      <c r="AJ31" s="3" t="s">
        <v>245</v>
      </c>
      <c r="AK31" s="3" t="s">
        <v>246</v>
      </c>
    </row>
    <row r="32" spans="1:37">
      <c r="A32" t="str">
        <f>MID(C32,6,2)</f>
        <v>F4</v>
      </c>
      <c r="B32">
        <v>340031</v>
      </c>
      <c r="C32" t="s">
        <v>79</v>
      </c>
      <c r="D32" t="s">
        <v>80</v>
      </c>
      <c r="E32">
        <v>6</v>
      </c>
      <c r="F32">
        <v>5</v>
      </c>
      <c r="G32">
        <v>0</v>
      </c>
      <c r="H32">
        <v>0</v>
      </c>
      <c r="I32">
        <v>0</v>
      </c>
      <c r="J32">
        <v>60</v>
      </c>
      <c r="K32">
        <v>60</v>
      </c>
      <c r="L32">
        <v>0</v>
      </c>
      <c r="M32">
        <v>20</v>
      </c>
      <c r="N32">
        <v>20</v>
      </c>
      <c r="O32">
        <v>0</v>
      </c>
      <c r="P32">
        <v>0</v>
      </c>
      <c r="Q32">
        <v>0</v>
      </c>
      <c r="R32">
        <v>0</v>
      </c>
      <c r="S32">
        <v>3</v>
      </c>
      <c r="T32">
        <v>1</v>
      </c>
      <c r="U32">
        <v>1</v>
      </c>
      <c r="V32">
        <v>5</v>
      </c>
      <c r="W32">
        <v>3</v>
      </c>
      <c r="X32">
        <v>0</v>
      </c>
      <c r="Y32">
        <v>0</v>
      </c>
      <c r="Z32">
        <v>4.58</v>
      </c>
      <c r="AA32">
        <v>4.58</v>
      </c>
      <c r="AB32">
        <v>32</v>
      </c>
      <c r="AC32" s="3" t="s">
        <v>249</v>
      </c>
      <c r="AD32" s="3" t="s">
        <v>37</v>
      </c>
      <c r="AE32" s="3" t="s">
        <v>249</v>
      </c>
      <c r="AF32" s="3" t="s">
        <v>250</v>
      </c>
      <c r="AG32" s="3" t="s">
        <v>251</v>
      </c>
      <c r="AH32" s="3" t="s">
        <v>37</v>
      </c>
      <c r="AI32" s="3" t="s">
        <v>252</v>
      </c>
      <c r="AJ32" s="3" t="s">
        <v>252</v>
      </c>
      <c r="AK32" s="3" t="s">
        <v>253</v>
      </c>
    </row>
    <row r="33" spans="1:37">
      <c r="A33" t="str">
        <f>MID(C33,6,2)</f>
        <v>F4</v>
      </c>
      <c r="B33">
        <v>340033</v>
      </c>
      <c r="C33" t="s">
        <v>271</v>
      </c>
      <c r="D33" t="s">
        <v>272</v>
      </c>
      <c r="E33">
        <v>6</v>
      </c>
      <c r="F33">
        <v>155</v>
      </c>
      <c r="G33">
        <v>1.3</v>
      </c>
      <c r="H33">
        <v>0</v>
      </c>
      <c r="I33">
        <v>7.1</v>
      </c>
      <c r="J33">
        <v>40.6</v>
      </c>
      <c r="K33">
        <v>49</v>
      </c>
      <c r="L33">
        <v>1.3</v>
      </c>
      <c r="M33">
        <v>31.6</v>
      </c>
      <c r="N33">
        <v>12.9</v>
      </c>
      <c r="O33">
        <v>6.5</v>
      </c>
      <c r="P33">
        <v>2</v>
      </c>
      <c r="Q33">
        <v>0</v>
      </c>
      <c r="R33">
        <v>11</v>
      </c>
      <c r="S33">
        <v>63</v>
      </c>
      <c r="T33">
        <v>49</v>
      </c>
      <c r="U33">
        <v>20</v>
      </c>
      <c r="V33">
        <v>155</v>
      </c>
      <c r="W33">
        <v>76</v>
      </c>
      <c r="X33">
        <v>2</v>
      </c>
      <c r="Y33">
        <v>10</v>
      </c>
      <c r="Z33">
        <v>4.07</v>
      </c>
      <c r="AA33">
        <v>4.3600000000000003</v>
      </c>
      <c r="AB33">
        <v>33</v>
      </c>
      <c r="AC33" s="3" t="s">
        <v>37</v>
      </c>
      <c r="AD33" s="3" t="s">
        <v>37</v>
      </c>
      <c r="AE33" s="3" t="s">
        <v>149</v>
      </c>
      <c r="AF33" s="3" t="s">
        <v>256</v>
      </c>
      <c r="AG33" s="3" t="s">
        <v>257</v>
      </c>
      <c r="AH33" s="3" t="s">
        <v>258</v>
      </c>
      <c r="AI33" s="3" t="s">
        <v>259</v>
      </c>
      <c r="AJ33" s="3" t="s">
        <v>258</v>
      </c>
      <c r="AK33" s="3" t="s">
        <v>260</v>
      </c>
    </row>
    <row r="34" spans="1:37">
      <c r="A34" t="str">
        <f>MID(C34,6,2)</f>
        <v>F4</v>
      </c>
      <c r="B34">
        <v>340034</v>
      </c>
      <c r="C34" t="s">
        <v>502</v>
      </c>
      <c r="D34" t="s">
        <v>503</v>
      </c>
      <c r="E34">
        <v>6</v>
      </c>
      <c r="F34">
        <v>158</v>
      </c>
      <c r="G34">
        <v>1.9</v>
      </c>
      <c r="H34">
        <v>0</v>
      </c>
      <c r="I34">
        <v>6.3</v>
      </c>
      <c r="J34">
        <v>32.9</v>
      </c>
      <c r="K34">
        <v>41.1</v>
      </c>
      <c r="L34">
        <v>0</v>
      </c>
      <c r="M34">
        <v>39.9</v>
      </c>
      <c r="N34">
        <v>17.100000000000001</v>
      </c>
      <c r="O34">
        <v>1.9</v>
      </c>
      <c r="P34">
        <v>3</v>
      </c>
      <c r="Q34">
        <v>0</v>
      </c>
      <c r="R34">
        <v>10</v>
      </c>
      <c r="S34">
        <v>52</v>
      </c>
      <c r="T34">
        <v>63</v>
      </c>
      <c r="U34">
        <v>27</v>
      </c>
      <c r="V34">
        <v>158</v>
      </c>
      <c r="W34">
        <v>65</v>
      </c>
      <c r="X34">
        <v>0</v>
      </c>
      <c r="Y34">
        <v>3</v>
      </c>
      <c r="Z34">
        <v>4.07</v>
      </c>
      <c r="AA34">
        <v>4.1500000000000004</v>
      </c>
      <c r="AB34">
        <v>34</v>
      </c>
      <c r="AC34" s="3" t="s">
        <v>263</v>
      </c>
      <c r="AD34" s="3" t="s">
        <v>264</v>
      </c>
      <c r="AE34" s="3" t="s">
        <v>265</v>
      </c>
      <c r="AF34" s="3" t="s">
        <v>266</v>
      </c>
      <c r="AG34" s="3" t="s">
        <v>267</v>
      </c>
      <c r="AH34" s="3" t="s">
        <v>268</v>
      </c>
      <c r="AI34" s="3" t="s">
        <v>269</v>
      </c>
      <c r="AJ34" s="3" t="s">
        <v>264</v>
      </c>
      <c r="AK34" s="3" t="s">
        <v>270</v>
      </c>
    </row>
    <row r="35" spans="1:37">
      <c r="A35" t="str">
        <f>MID(C35,6,2)</f>
        <v>I1</v>
      </c>
      <c r="B35">
        <v>340367</v>
      </c>
      <c r="C35" t="s">
        <v>247</v>
      </c>
      <c r="D35" t="s">
        <v>248</v>
      </c>
      <c r="E35">
        <v>7.5</v>
      </c>
      <c r="F35">
        <v>15</v>
      </c>
      <c r="G35">
        <v>6.7</v>
      </c>
      <c r="H35">
        <v>0</v>
      </c>
      <c r="I35">
        <v>6.7</v>
      </c>
      <c r="J35">
        <v>33.299999999999997</v>
      </c>
      <c r="K35">
        <v>46.7</v>
      </c>
      <c r="L35">
        <v>0</v>
      </c>
      <c r="M35">
        <v>20</v>
      </c>
      <c r="N35">
        <v>13.3</v>
      </c>
      <c r="O35">
        <v>20</v>
      </c>
      <c r="P35">
        <v>1</v>
      </c>
      <c r="Q35">
        <v>0</v>
      </c>
      <c r="R35">
        <v>1</v>
      </c>
      <c r="S35">
        <v>5</v>
      </c>
      <c r="T35">
        <v>3</v>
      </c>
      <c r="U35">
        <v>2</v>
      </c>
      <c r="V35">
        <v>15</v>
      </c>
      <c r="W35">
        <v>7</v>
      </c>
      <c r="X35">
        <v>0</v>
      </c>
      <c r="Y35">
        <v>3</v>
      </c>
      <c r="Z35">
        <v>4.01</v>
      </c>
      <c r="AA35">
        <v>5.0199999999999996</v>
      </c>
      <c r="AB35">
        <v>35</v>
      </c>
      <c r="AC35" s="3" t="s">
        <v>273</v>
      </c>
      <c r="AD35" s="3" t="s">
        <v>37</v>
      </c>
      <c r="AE35" s="3" t="s">
        <v>274</v>
      </c>
      <c r="AF35" s="3" t="s">
        <v>275</v>
      </c>
      <c r="AG35" s="3" t="s">
        <v>276</v>
      </c>
      <c r="AH35" s="3" t="s">
        <v>273</v>
      </c>
      <c r="AI35" s="3" t="s">
        <v>277</v>
      </c>
      <c r="AJ35" s="3" t="s">
        <v>278</v>
      </c>
      <c r="AK35" s="3" t="s">
        <v>279</v>
      </c>
    </row>
    <row r="36" spans="1:37">
      <c r="A36" t="str">
        <f>MID(C36,6,2)</f>
        <v>I1</v>
      </c>
      <c r="B36">
        <v>340368</v>
      </c>
      <c r="C36" t="s">
        <v>280</v>
      </c>
      <c r="D36" t="s">
        <v>281</v>
      </c>
      <c r="E36">
        <v>7.5</v>
      </c>
      <c r="F36">
        <v>17</v>
      </c>
      <c r="G36">
        <v>0</v>
      </c>
      <c r="H36">
        <v>0</v>
      </c>
      <c r="I36">
        <v>23.5</v>
      </c>
      <c r="J36">
        <v>29.4</v>
      </c>
      <c r="K36">
        <v>52.9</v>
      </c>
      <c r="L36">
        <v>0</v>
      </c>
      <c r="M36">
        <v>23.5</v>
      </c>
      <c r="N36">
        <v>5.9</v>
      </c>
      <c r="O36">
        <v>17.600000000000001</v>
      </c>
      <c r="P36">
        <v>0</v>
      </c>
      <c r="Q36">
        <v>0</v>
      </c>
      <c r="R36">
        <v>4</v>
      </c>
      <c r="S36">
        <v>5</v>
      </c>
      <c r="T36">
        <v>4</v>
      </c>
      <c r="U36">
        <v>1</v>
      </c>
      <c r="V36">
        <v>17</v>
      </c>
      <c r="W36">
        <v>9</v>
      </c>
      <c r="X36">
        <v>0</v>
      </c>
      <c r="Y36">
        <v>3</v>
      </c>
      <c r="Z36">
        <v>4.21</v>
      </c>
      <c r="AA36">
        <v>5.1100000000000003</v>
      </c>
      <c r="AB36">
        <v>36</v>
      </c>
      <c r="AC36" s="3" t="s">
        <v>37</v>
      </c>
      <c r="AD36" s="3" t="s">
        <v>37</v>
      </c>
      <c r="AE36" s="3" t="s">
        <v>282</v>
      </c>
      <c r="AF36" s="3" t="s">
        <v>283</v>
      </c>
      <c r="AG36" s="3" t="s">
        <v>284</v>
      </c>
      <c r="AH36" s="3" t="s">
        <v>37</v>
      </c>
      <c r="AI36" s="3" t="s">
        <v>282</v>
      </c>
      <c r="AJ36" s="3" t="s">
        <v>285</v>
      </c>
      <c r="AK36" s="3" t="s">
        <v>286</v>
      </c>
    </row>
    <row r="37" spans="1:37">
      <c r="A37" t="str">
        <f>MID(C37,6,2)</f>
        <v>I1</v>
      </c>
      <c r="B37">
        <v>340366</v>
      </c>
      <c r="C37" t="s">
        <v>294</v>
      </c>
      <c r="D37" t="s">
        <v>288</v>
      </c>
      <c r="E37">
        <v>7.5</v>
      </c>
      <c r="F37">
        <v>14</v>
      </c>
      <c r="G37">
        <v>7.1</v>
      </c>
      <c r="H37">
        <v>0</v>
      </c>
      <c r="I37">
        <v>35.700000000000003</v>
      </c>
      <c r="J37">
        <v>28.6</v>
      </c>
      <c r="K37">
        <v>71.400000000000006</v>
      </c>
      <c r="L37">
        <v>0</v>
      </c>
      <c r="M37">
        <v>0</v>
      </c>
      <c r="N37">
        <v>14.3</v>
      </c>
      <c r="O37">
        <v>14.3</v>
      </c>
      <c r="P37">
        <v>1</v>
      </c>
      <c r="Q37">
        <v>0</v>
      </c>
      <c r="R37">
        <v>5</v>
      </c>
      <c r="S37">
        <v>4</v>
      </c>
      <c r="T37">
        <v>0</v>
      </c>
      <c r="U37">
        <v>2</v>
      </c>
      <c r="V37">
        <v>14</v>
      </c>
      <c r="W37">
        <v>10</v>
      </c>
      <c r="X37">
        <v>0</v>
      </c>
      <c r="Y37">
        <v>2</v>
      </c>
      <c r="Z37">
        <v>5.67</v>
      </c>
      <c r="AA37">
        <v>6.62</v>
      </c>
      <c r="AB37">
        <v>37</v>
      </c>
      <c r="AC37" s="3" t="s">
        <v>37</v>
      </c>
      <c r="AD37" s="3" t="s">
        <v>37</v>
      </c>
      <c r="AE37" s="3" t="s">
        <v>289</v>
      </c>
      <c r="AF37" s="3" t="s">
        <v>290</v>
      </c>
      <c r="AG37" s="3" t="s">
        <v>291</v>
      </c>
      <c r="AH37" s="3" t="s">
        <v>37</v>
      </c>
      <c r="AI37" s="3" t="s">
        <v>292</v>
      </c>
      <c r="AJ37" s="3" t="s">
        <v>293</v>
      </c>
      <c r="AK37" s="3" t="s">
        <v>293</v>
      </c>
    </row>
    <row r="38" spans="1:37">
      <c r="A38" t="str">
        <f>MID(C38,6,2)</f>
        <v>I1</v>
      </c>
      <c r="B38">
        <v>340369</v>
      </c>
      <c r="C38" t="s">
        <v>365</v>
      </c>
      <c r="D38" t="s">
        <v>366</v>
      </c>
      <c r="E38">
        <v>7.5</v>
      </c>
      <c r="F38">
        <v>12</v>
      </c>
      <c r="G38">
        <v>0</v>
      </c>
      <c r="H38">
        <v>0</v>
      </c>
      <c r="I38">
        <v>16.7</v>
      </c>
      <c r="J38">
        <v>50</v>
      </c>
      <c r="K38">
        <v>66.7</v>
      </c>
      <c r="L38">
        <v>0</v>
      </c>
      <c r="M38">
        <v>25</v>
      </c>
      <c r="N38">
        <v>0</v>
      </c>
      <c r="O38">
        <v>8.3000000000000007</v>
      </c>
      <c r="P38">
        <v>0</v>
      </c>
      <c r="Q38">
        <v>0</v>
      </c>
      <c r="R38">
        <v>2</v>
      </c>
      <c r="S38">
        <v>6</v>
      </c>
      <c r="T38">
        <v>3</v>
      </c>
      <c r="U38">
        <v>0</v>
      </c>
      <c r="V38">
        <v>12</v>
      </c>
      <c r="W38">
        <v>8</v>
      </c>
      <c r="X38">
        <v>0</v>
      </c>
      <c r="Y38">
        <v>1</v>
      </c>
      <c r="Z38">
        <v>4.4800000000000004</v>
      </c>
      <c r="AA38">
        <v>4.8899999999999997</v>
      </c>
      <c r="AB38">
        <v>38</v>
      </c>
      <c r="AC38" s="3" t="s">
        <v>44</v>
      </c>
      <c r="AD38" s="3" t="s">
        <v>37</v>
      </c>
      <c r="AE38" s="3" t="s">
        <v>295</v>
      </c>
      <c r="AF38" s="3" t="s">
        <v>296</v>
      </c>
      <c r="AG38" s="3" t="s">
        <v>297</v>
      </c>
      <c r="AH38" s="3" t="s">
        <v>37</v>
      </c>
      <c r="AI38" s="3" t="s">
        <v>37</v>
      </c>
      <c r="AJ38" s="3" t="s">
        <v>298</v>
      </c>
      <c r="AK38" s="3" t="s">
        <v>298</v>
      </c>
    </row>
    <row r="39" spans="1:37">
      <c r="A39" t="str">
        <f>MID(C39,6,2)</f>
        <v>I2</v>
      </c>
      <c r="B39">
        <v>340372</v>
      </c>
      <c r="C39" t="s">
        <v>222</v>
      </c>
      <c r="D39" t="s">
        <v>223</v>
      </c>
      <c r="E39">
        <v>7.5</v>
      </c>
      <c r="F39">
        <v>46</v>
      </c>
      <c r="G39">
        <v>2.2000000000000002</v>
      </c>
      <c r="H39">
        <v>6.5</v>
      </c>
      <c r="I39">
        <v>30.4</v>
      </c>
      <c r="J39">
        <v>34.799999999999997</v>
      </c>
      <c r="K39">
        <v>73.900000000000006</v>
      </c>
      <c r="L39">
        <v>0</v>
      </c>
      <c r="M39">
        <v>15.2</v>
      </c>
      <c r="N39">
        <v>2.2000000000000002</v>
      </c>
      <c r="O39">
        <v>8.6999999999999993</v>
      </c>
      <c r="P39">
        <v>1</v>
      </c>
      <c r="Q39">
        <v>3</v>
      </c>
      <c r="R39">
        <v>14</v>
      </c>
      <c r="S39">
        <v>16</v>
      </c>
      <c r="T39">
        <v>7</v>
      </c>
      <c r="U39">
        <v>1</v>
      </c>
      <c r="V39">
        <v>46</v>
      </c>
      <c r="W39">
        <v>34</v>
      </c>
      <c r="X39">
        <v>0</v>
      </c>
      <c r="Y39">
        <v>4</v>
      </c>
      <c r="Z39">
        <v>5.4</v>
      </c>
      <c r="AA39">
        <v>5.91</v>
      </c>
      <c r="AB39">
        <v>39</v>
      </c>
      <c r="AC39" s="3" t="s">
        <v>37</v>
      </c>
      <c r="AD39" s="3" t="s">
        <v>301</v>
      </c>
      <c r="AE39" s="3" t="s">
        <v>302</v>
      </c>
      <c r="AF39" s="3" t="s">
        <v>303</v>
      </c>
      <c r="AG39" s="3" t="s">
        <v>304</v>
      </c>
      <c r="AH39" s="3" t="s">
        <v>37</v>
      </c>
      <c r="AI39" s="3" t="s">
        <v>37</v>
      </c>
      <c r="AJ39" s="3" t="s">
        <v>37</v>
      </c>
      <c r="AK39" s="3" t="s">
        <v>301</v>
      </c>
    </row>
    <row r="40" spans="1:37">
      <c r="A40" t="str">
        <f>MID(C40,6,2)</f>
        <v>I2</v>
      </c>
      <c r="B40">
        <v>340373</v>
      </c>
      <c r="C40" t="s">
        <v>368</v>
      </c>
      <c r="D40" t="s">
        <v>369</v>
      </c>
      <c r="E40">
        <v>7.5</v>
      </c>
      <c r="F40">
        <v>63</v>
      </c>
      <c r="G40">
        <v>1.6</v>
      </c>
      <c r="H40">
        <v>0</v>
      </c>
      <c r="I40">
        <v>11.1</v>
      </c>
      <c r="J40">
        <v>52.4</v>
      </c>
      <c r="K40">
        <v>65.099999999999994</v>
      </c>
      <c r="L40">
        <v>3.2</v>
      </c>
      <c r="M40">
        <v>14.3</v>
      </c>
      <c r="N40">
        <v>12.7</v>
      </c>
      <c r="O40">
        <v>7.9</v>
      </c>
      <c r="P40">
        <v>1</v>
      </c>
      <c r="Q40">
        <v>0</v>
      </c>
      <c r="R40">
        <v>7</v>
      </c>
      <c r="S40">
        <v>33</v>
      </c>
      <c r="T40">
        <v>9</v>
      </c>
      <c r="U40">
        <v>8</v>
      </c>
      <c r="V40">
        <v>63</v>
      </c>
      <c r="W40">
        <v>41</v>
      </c>
      <c r="X40">
        <v>2</v>
      </c>
      <c r="Y40">
        <v>5</v>
      </c>
      <c r="Z40">
        <v>4.57</v>
      </c>
      <c r="AA40">
        <v>4.96</v>
      </c>
      <c r="AB40">
        <v>40</v>
      </c>
      <c r="AC40" s="3" t="s">
        <v>37</v>
      </c>
      <c r="AD40" s="3" t="s">
        <v>37</v>
      </c>
      <c r="AE40" s="3" t="s">
        <v>307</v>
      </c>
      <c r="AF40" s="3" t="s">
        <v>307</v>
      </c>
      <c r="AG40" s="3" t="s">
        <v>308</v>
      </c>
      <c r="AH40" s="3" t="s">
        <v>37</v>
      </c>
      <c r="AI40" s="3" t="s">
        <v>309</v>
      </c>
      <c r="AJ40" s="3" t="s">
        <v>37</v>
      </c>
      <c r="AK40" s="3" t="s">
        <v>37</v>
      </c>
    </row>
    <row r="41" spans="1:37">
      <c r="A41" t="str">
        <f>MID(C41,6,2)</f>
        <v>I2</v>
      </c>
      <c r="B41">
        <v>340370</v>
      </c>
      <c r="C41" t="s">
        <v>383</v>
      </c>
      <c r="D41" t="s">
        <v>384</v>
      </c>
      <c r="E41">
        <v>7.5</v>
      </c>
      <c r="F41">
        <v>39</v>
      </c>
      <c r="G41">
        <v>0</v>
      </c>
      <c r="H41">
        <v>0</v>
      </c>
      <c r="I41">
        <v>5.0999999999999996</v>
      </c>
      <c r="J41">
        <v>79.5</v>
      </c>
      <c r="K41">
        <v>84.6</v>
      </c>
      <c r="L41">
        <v>10.3</v>
      </c>
      <c r="M41">
        <v>10.3</v>
      </c>
      <c r="N41">
        <v>0</v>
      </c>
      <c r="O41">
        <v>5.0999999999999996</v>
      </c>
      <c r="P41">
        <v>0</v>
      </c>
      <c r="Q41">
        <v>0</v>
      </c>
      <c r="R41">
        <v>2</v>
      </c>
      <c r="S41">
        <v>31</v>
      </c>
      <c r="T41">
        <v>4</v>
      </c>
      <c r="U41">
        <v>0</v>
      </c>
      <c r="V41">
        <v>39</v>
      </c>
      <c r="W41">
        <v>33</v>
      </c>
      <c r="X41">
        <v>4</v>
      </c>
      <c r="Y41">
        <v>2</v>
      </c>
      <c r="Z41">
        <v>4.96</v>
      </c>
      <c r="AA41">
        <v>5.23</v>
      </c>
      <c r="AB41">
        <v>41</v>
      </c>
      <c r="AC41" s="3" t="s">
        <v>37</v>
      </c>
      <c r="AD41" s="3" t="s">
        <v>312</v>
      </c>
      <c r="AE41" s="3" t="s">
        <v>313</v>
      </c>
      <c r="AF41" s="3" t="s">
        <v>314</v>
      </c>
      <c r="AG41" s="3" t="s">
        <v>315</v>
      </c>
      <c r="AH41" s="3" t="s">
        <v>37</v>
      </c>
      <c r="AI41" s="3" t="s">
        <v>37</v>
      </c>
      <c r="AJ41" s="3" t="s">
        <v>37</v>
      </c>
      <c r="AK41" s="3" t="s">
        <v>316</v>
      </c>
    </row>
    <row r="42" spans="1:37">
      <c r="A42" t="str">
        <f>MID(C42,6,2)</f>
        <v>I2</v>
      </c>
      <c r="B42">
        <v>340371</v>
      </c>
      <c r="C42" t="s">
        <v>416</v>
      </c>
      <c r="D42" t="s">
        <v>417</v>
      </c>
      <c r="E42">
        <v>7.5</v>
      </c>
      <c r="F42">
        <v>56</v>
      </c>
      <c r="G42">
        <v>0</v>
      </c>
      <c r="H42">
        <v>0</v>
      </c>
      <c r="I42">
        <v>10.7</v>
      </c>
      <c r="J42">
        <v>46.4</v>
      </c>
      <c r="K42">
        <v>57.1</v>
      </c>
      <c r="L42">
        <v>7.1</v>
      </c>
      <c r="M42">
        <v>25</v>
      </c>
      <c r="N42">
        <v>8.9</v>
      </c>
      <c r="O42">
        <v>8.9</v>
      </c>
      <c r="P42">
        <v>0</v>
      </c>
      <c r="Q42">
        <v>0</v>
      </c>
      <c r="R42">
        <v>6</v>
      </c>
      <c r="S42">
        <v>26</v>
      </c>
      <c r="T42">
        <v>14</v>
      </c>
      <c r="U42">
        <v>5</v>
      </c>
      <c r="V42">
        <v>56</v>
      </c>
      <c r="W42">
        <v>32</v>
      </c>
      <c r="X42">
        <v>4</v>
      </c>
      <c r="Y42">
        <v>5</v>
      </c>
      <c r="Z42">
        <v>4.33</v>
      </c>
      <c r="AA42">
        <v>4.75</v>
      </c>
      <c r="AB42">
        <v>42</v>
      </c>
      <c r="AC42" s="3" t="s">
        <v>37</v>
      </c>
      <c r="AD42" s="3" t="s">
        <v>319</v>
      </c>
      <c r="AE42" s="3" t="s">
        <v>320</v>
      </c>
      <c r="AF42" s="3" t="s">
        <v>320</v>
      </c>
      <c r="AG42" s="3" t="s">
        <v>321</v>
      </c>
      <c r="AH42" s="3" t="s">
        <v>37</v>
      </c>
      <c r="AI42" s="3" t="s">
        <v>37</v>
      </c>
      <c r="AJ42" s="3" t="s">
        <v>37</v>
      </c>
      <c r="AK42" s="3" t="s">
        <v>37</v>
      </c>
    </row>
    <row r="43" spans="1:37">
      <c r="A43" t="str">
        <f>MID(C43,6,2)</f>
        <v>I4</v>
      </c>
      <c r="B43">
        <v>340379</v>
      </c>
      <c r="C43" t="s">
        <v>47</v>
      </c>
      <c r="D43" t="s">
        <v>48</v>
      </c>
      <c r="E43">
        <v>6</v>
      </c>
      <c r="F43">
        <v>21</v>
      </c>
      <c r="G43">
        <v>4.8</v>
      </c>
      <c r="H43">
        <v>0</v>
      </c>
      <c r="I43">
        <v>0</v>
      </c>
      <c r="J43">
        <v>38.1</v>
      </c>
      <c r="K43">
        <v>42.9</v>
      </c>
      <c r="L43">
        <v>0</v>
      </c>
      <c r="M43">
        <v>28.6</v>
      </c>
      <c r="N43">
        <v>9.5</v>
      </c>
      <c r="O43">
        <v>19</v>
      </c>
      <c r="P43">
        <v>1</v>
      </c>
      <c r="Q43">
        <v>0</v>
      </c>
      <c r="R43">
        <v>0</v>
      </c>
      <c r="S43">
        <v>8</v>
      </c>
      <c r="T43">
        <v>6</v>
      </c>
      <c r="U43">
        <v>2</v>
      </c>
      <c r="V43">
        <v>21</v>
      </c>
      <c r="W43">
        <v>9</v>
      </c>
      <c r="X43">
        <v>0</v>
      </c>
      <c r="Y43">
        <v>4</v>
      </c>
      <c r="Z43">
        <v>3.74</v>
      </c>
      <c r="AA43">
        <v>4.62</v>
      </c>
      <c r="AB43">
        <v>43</v>
      </c>
      <c r="AC43" s="3" t="s">
        <v>37</v>
      </c>
      <c r="AD43" s="3" t="s">
        <v>224</v>
      </c>
      <c r="AE43" s="3" t="s">
        <v>324</v>
      </c>
      <c r="AF43" s="3" t="s">
        <v>325</v>
      </c>
      <c r="AG43" s="3" t="s">
        <v>326</v>
      </c>
      <c r="AH43" s="3" t="s">
        <v>37</v>
      </c>
      <c r="AI43" s="3" t="s">
        <v>37</v>
      </c>
      <c r="AJ43" s="3" t="s">
        <v>229</v>
      </c>
      <c r="AK43" s="3" t="s">
        <v>37</v>
      </c>
    </row>
    <row r="44" spans="1:37">
      <c r="A44" t="str">
        <f>MID(C44,6,2)</f>
        <v>I4</v>
      </c>
      <c r="B44">
        <v>340378</v>
      </c>
      <c r="C44" t="s">
        <v>55</v>
      </c>
      <c r="D44" t="s">
        <v>56</v>
      </c>
      <c r="E44">
        <v>6</v>
      </c>
      <c r="F44">
        <v>37</v>
      </c>
      <c r="G44">
        <v>2.7</v>
      </c>
      <c r="H44">
        <v>5.4</v>
      </c>
      <c r="I44">
        <v>10.8</v>
      </c>
      <c r="J44">
        <v>56.8</v>
      </c>
      <c r="K44">
        <v>75.7</v>
      </c>
      <c r="L44">
        <v>0</v>
      </c>
      <c r="M44">
        <v>10.8</v>
      </c>
      <c r="N44">
        <v>8.1</v>
      </c>
      <c r="O44">
        <v>5.4</v>
      </c>
      <c r="P44">
        <v>1</v>
      </c>
      <c r="Q44">
        <v>2</v>
      </c>
      <c r="R44">
        <v>4</v>
      </c>
      <c r="S44">
        <v>21</v>
      </c>
      <c r="T44">
        <v>4</v>
      </c>
      <c r="U44">
        <v>3</v>
      </c>
      <c r="V44">
        <v>37</v>
      </c>
      <c r="W44">
        <v>28</v>
      </c>
      <c r="X44">
        <v>0</v>
      </c>
      <c r="Y44">
        <v>2</v>
      </c>
      <c r="Z44">
        <v>5.37</v>
      </c>
      <c r="AA44">
        <v>5.67</v>
      </c>
      <c r="AB44">
        <v>44</v>
      </c>
      <c r="AC44" s="3" t="s">
        <v>84</v>
      </c>
      <c r="AD44" s="3" t="s">
        <v>37</v>
      </c>
      <c r="AE44" s="3" t="s">
        <v>329</v>
      </c>
      <c r="AF44" s="3" t="s">
        <v>330</v>
      </c>
      <c r="AG44" s="3" t="s">
        <v>331</v>
      </c>
      <c r="AH44" s="3" t="s">
        <v>37</v>
      </c>
      <c r="AI44" s="3" t="s">
        <v>332</v>
      </c>
      <c r="AJ44" s="3" t="s">
        <v>329</v>
      </c>
      <c r="AK44" s="3" t="s">
        <v>333</v>
      </c>
    </row>
    <row r="45" spans="1:37">
      <c r="A45" t="str">
        <f>MID(C45,6,2)</f>
        <v>I4</v>
      </c>
      <c r="B45">
        <v>340380</v>
      </c>
      <c r="C45" t="s">
        <v>424</v>
      </c>
      <c r="D45" t="s">
        <v>425</v>
      </c>
      <c r="E45">
        <v>6</v>
      </c>
      <c r="F45">
        <v>13</v>
      </c>
      <c r="G45">
        <v>0</v>
      </c>
      <c r="H45">
        <v>0</v>
      </c>
      <c r="I45">
        <v>7.7</v>
      </c>
      <c r="J45">
        <v>46.2</v>
      </c>
      <c r="K45">
        <v>53.8</v>
      </c>
      <c r="L45">
        <v>0</v>
      </c>
      <c r="M45">
        <v>23.1</v>
      </c>
      <c r="N45">
        <v>23.1</v>
      </c>
      <c r="O45">
        <v>0</v>
      </c>
      <c r="P45">
        <v>0</v>
      </c>
      <c r="Q45">
        <v>0</v>
      </c>
      <c r="R45">
        <v>1</v>
      </c>
      <c r="S45">
        <v>6</v>
      </c>
      <c r="T45">
        <v>3</v>
      </c>
      <c r="U45">
        <v>3</v>
      </c>
      <c r="V45">
        <v>13</v>
      </c>
      <c r="W45">
        <v>7</v>
      </c>
      <c r="X45">
        <v>0</v>
      </c>
      <c r="Y45">
        <v>0</v>
      </c>
      <c r="Z45">
        <v>4.16</v>
      </c>
      <c r="AA45">
        <v>4.16</v>
      </c>
      <c r="AB45">
        <v>45</v>
      </c>
      <c r="AC45" s="3" t="s">
        <v>37</v>
      </c>
      <c r="AD45" s="3" t="s">
        <v>37</v>
      </c>
      <c r="AE45" s="3" t="s">
        <v>336</v>
      </c>
      <c r="AF45" s="3" t="s">
        <v>337</v>
      </c>
      <c r="AG45" s="3" t="s">
        <v>338</v>
      </c>
      <c r="AH45" s="3" t="s">
        <v>37</v>
      </c>
      <c r="AI45" s="3" t="s">
        <v>339</v>
      </c>
      <c r="AJ45" s="3" t="s">
        <v>340</v>
      </c>
      <c r="AK45" s="3" t="s">
        <v>37</v>
      </c>
    </row>
    <row r="46" spans="1:37">
      <c r="A46" t="str">
        <f>MID(C46,6,2)</f>
        <v>I6</v>
      </c>
      <c r="B46">
        <v>340385</v>
      </c>
      <c r="C46" t="s">
        <v>317</v>
      </c>
      <c r="D46" t="s">
        <v>318</v>
      </c>
      <c r="E46">
        <v>6</v>
      </c>
      <c r="F46">
        <v>7</v>
      </c>
      <c r="G46">
        <v>0</v>
      </c>
      <c r="H46">
        <v>14.3</v>
      </c>
      <c r="I46">
        <v>42.9</v>
      </c>
      <c r="J46">
        <v>42.9</v>
      </c>
      <c r="K46">
        <v>100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3</v>
      </c>
      <c r="S46">
        <v>3</v>
      </c>
      <c r="T46">
        <v>0</v>
      </c>
      <c r="U46">
        <v>0</v>
      </c>
      <c r="V46">
        <v>7</v>
      </c>
      <c r="W46">
        <v>7</v>
      </c>
      <c r="X46">
        <v>0</v>
      </c>
      <c r="Y46">
        <v>0</v>
      </c>
      <c r="Z46">
        <v>7.1</v>
      </c>
      <c r="AA46">
        <v>7.1</v>
      </c>
      <c r="AB46">
        <v>46</v>
      </c>
      <c r="AC46" s="3" t="s">
        <v>37</v>
      </c>
      <c r="AD46" s="3" t="s">
        <v>37</v>
      </c>
      <c r="AE46" s="3" t="s">
        <v>253</v>
      </c>
      <c r="AF46" s="3" t="s">
        <v>343</v>
      </c>
      <c r="AG46" s="3" t="s">
        <v>344</v>
      </c>
      <c r="AH46" s="3" t="s">
        <v>37</v>
      </c>
      <c r="AI46" s="3" t="s">
        <v>249</v>
      </c>
      <c r="AJ46" s="3" t="s">
        <v>37</v>
      </c>
      <c r="AK46" s="3" t="s">
        <v>252</v>
      </c>
    </row>
    <row r="47" spans="1:37">
      <c r="A47" t="str">
        <f>MID(C47,6,2)</f>
        <v>I6</v>
      </c>
      <c r="B47">
        <v>340386</v>
      </c>
      <c r="C47" t="s">
        <v>428</v>
      </c>
      <c r="D47" t="s">
        <v>429</v>
      </c>
      <c r="E47">
        <v>6</v>
      </c>
      <c r="F47">
        <v>15</v>
      </c>
      <c r="G47">
        <v>6.7</v>
      </c>
      <c r="H47">
        <v>6.7</v>
      </c>
      <c r="I47">
        <v>86.7</v>
      </c>
      <c r="J47">
        <v>0</v>
      </c>
      <c r="K47">
        <v>100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13</v>
      </c>
      <c r="S47">
        <v>0</v>
      </c>
      <c r="T47">
        <v>0</v>
      </c>
      <c r="U47">
        <v>0</v>
      </c>
      <c r="V47">
        <v>15</v>
      </c>
      <c r="W47">
        <v>15</v>
      </c>
      <c r="X47">
        <v>0</v>
      </c>
      <c r="Y47">
        <v>0</v>
      </c>
      <c r="Z47">
        <v>8.83</v>
      </c>
      <c r="AA47">
        <v>8.83</v>
      </c>
      <c r="AB47">
        <v>47</v>
      </c>
      <c r="AC47" s="3" t="s">
        <v>37</v>
      </c>
      <c r="AD47" s="3" t="s">
        <v>37</v>
      </c>
      <c r="AE47" s="3" t="s">
        <v>347</v>
      </c>
      <c r="AF47" s="3" t="s">
        <v>122</v>
      </c>
      <c r="AG47" s="3" t="s">
        <v>348</v>
      </c>
      <c r="AH47" s="3" t="s">
        <v>37</v>
      </c>
      <c r="AI47" s="3" t="s">
        <v>37</v>
      </c>
      <c r="AJ47" s="3" t="s">
        <v>37</v>
      </c>
      <c r="AK47" s="3" t="s">
        <v>37</v>
      </c>
    </row>
    <row r="48" spans="1:37">
      <c r="A48" t="str">
        <f>MID(C48,6,2)</f>
        <v>I7</v>
      </c>
      <c r="B48">
        <v>340457</v>
      </c>
      <c r="C48" t="s">
        <v>120</v>
      </c>
      <c r="D48" t="s">
        <v>121</v>
      </c>
      <c r="E48">
        <v>6</v>
      </c>
      <c r="F48">
        <v>12</v>
      </c>
      <c r="G48">
        <v>0</v>
      </c>
      <c r="H48">
        <v>0</v>
      </c>
      <c r="I48">
        <v>8.3000000000000007</v>
      </c>
      <c r="J48">
        <v>83.3</v>
      </c>
      <c r="K48">
        <v>91.7</v>
      </c>
      <c r="L48">
        <v>0</v>
      </c>
      <c r="M48">
        <v>8.3000000000000007</v>
      </c>
      <c r="N48">
        <v>0</v>
      </c>
      <c r="O48">
        <v>0</v>
      </c>
      <c r="P48">
        <v>0</v>
      </c>
      <c r="Q48">
        <v>0</v>
      </c>
      <c r="R48">
        <v>1</v>
      </c>
      <c r="S48">
        <v>10</v>
      </c>
      <c r="T48">
        <v>1</v>
      </c>
      <c r="U48">
        <v>0</v>
      </c>
      <c r="V48">
        <v>12</v>
      </c>
      <c r="W48">
        <v>11</v>
      </c>
      <c r="X48">
        <v>0</v>
      </c>
      <c r="Y48">
        <v>0</v>
      </c>
      <c r="Z48">
        <v>5.29</v>
      </c>
      <c r="AA48">
        <v>5.29</v>
      </c>
      <c r="AB48">
        <v>48</v>
      </c>
      <c r="AC48" s="3" t="s">
        <v>37</v>
      </c>
      <c r="AD48" s="3" t="s">
        <v>37</v>
      </c>
      <c r="AE48" s="3" t="s">
        <v>351</v>
      </c>
      <c r="AF48" s="3" t="s">
        <v>352</v>
      </c>
      <c r="AG48" s="3" t="s">
        <v>353</v>
      </c>
      <c r="AH48" s="3" t="s">
        <v>354</v>
      </c>
      <c r="AI48" s="3" t="s">
        <v>354</v>
      </c>
      <c r="AJ48" s="3" t="s">
        <v>37</v>
      </c>
      <c r="AK48" s="3" t="s">
        <v>355</v>
      </c>
    </row>
    <row r="49" spans="1:37">
      <c r="A49" t="str">
        <f>MID(C49,6,2)</f>
        <v>I7</v>
      </c>
      <c r="B49">
        <v>340454</v>
      </c>
      <c r="C49" t="s">
        <v>359</v>
      </c>
      <c r="D49" t="s">
        <v>360</v>
      </c>
      <c r="E49">
        <v>6</v>
      </c>
      <c r="F49">
        <v>29</v>
      </c>
      <c r="G49">
        <v>0</v>
      </c>
      <c r="H49">
        <v>0</v>
      </c>
      <c r="I49">
        <v>20.7</v>
      </c>
      <c r="J49">
        <v>20.7</v>
      </c>
      <c r="K49">
        <v>41.4</v>
      </c>
      <c r="L49">
        <v>0</v>
      </c>
      <c r="M49">
        <v>20.7</v>
      </c>
      <c r="N49">
        <v>6.9</v>
      </c>
      <c r="O49">
        <v>31</v>
      </c>
      <c r="P49">
        <v>0</v>
      </c>
      <c r="Q49">
        <v>0</v>
      </c>
      <c r="R49">
        <v>6</v>
      </c>
      <c r="S49">
        <v>6</v>
      </c>
      <c r="T49">
        <v>6</v>
      </c>
      <c r="U49">
        <v>2</v>
      </c>
      <c r="V49">
        <v>29</v>
      </c>
      <c r="W49">
        <v>12</v>
      </c>
      <c r="X49">
        <v>0</v>
      </c>
      <c r="Y49">
        <v>9</v>
      </c>
      <c r="Z49">
        <v>3.77</v>
      </c>
      <c r="AA49">
        <v>5.47</v>
      </c>
      <c r="AB49">
        <v>49</v>
      </c>
      <c r="AC49" s="3" t="s">
        <v>37</v>
      </c>
      <c r="AD49" s="3" t="s">
        <v>49</v>
      </c>
      <c r="AE49" s="3" t="s">
        <v>101</v>
      </c>
      <c r="AF49" s="3" t="s">
        <v>52</v>
      </c>
      <c r="AG49" s="3" t="s">
        <v>358</v>
      </c>
      <c r="AH49" s="3" t="s">
        <v>37</v>
      </c>
      <c r="AI49" s="3" t="s">
        <v>54</v>
      </c>
      <c r="AJ49" s="3" t="s">
        <v>37</v>
      </c>
      <c r="AK49" s="3" t="s">
        <v>49</v>
      </c>
    </row>
    <row r="50" spans="1:37">
      <c r="A50" t="str">
        <f>MID(C50,6,2)</f>
        <v>I8</v>
      </c>
      <c r="B50">
        <v>340387</v>
      </c>
      <c r="C50" t="s">
        <v>540</v>
      </c>
      <c r="D50" t="s">
        <v>537</v>
      </c>
      <c r="E50">
        <v>24</v>
      </c>
      <c r="F50">
        <v>16</v>
      </c>
      <c r="G50">
        <v>0</v>
      </c>
      <c r="H50">
        <v>56.3</v>
      </c>
      <c r="I50">
        <v>31.3</v>
      </c>
      <c r="J50">
        <v>12.5</v>
      </c>
      <c r="K50">
        <v>100</v>
      </c>
      <c r="L50">
        <v>0</v>
      </c>
      <c r="M50">
        <v>0</v>
      </c>
      <c r="N50">
        <v>0</v>
      </c>
      <c r="O50">
        <v>0</v>
      </c>
      <c r="P50">
        <v>0</v>
      </c>
      <c r="Q50">
        <v>9</v>
      </c>
      <c r="R50">
        <v>5</v>
      </c>
      <c r="S50">
        <v>2</v>
      </c>
      <c r="T50">
        <v>0</v>
      </c>
      <c r="U50">
        <v>0</v>
      </c>
      <c r="V50">
        <v>16</v>
      </c>
      <c r="W50">
        <v>16</v>
      </c>
      <c r="X50">
        <v>0</v>
      </c>
      <c r="Y50">
        <v>0</v>
      </c>
      <c r="Z50">
        <v>8.75</v>
      </c>
      <c r="AA50">
        <v>8.75</v>
      </c>
      <c r="AB50">
        <v>50</v>
      </c>
      <c r="AC50" s="3" t="s">
        <v>37</v>
      </c>
      <c r="AD50" s="3" t="s">
        <v>37</v>
      </c>
      <c r="AE50" s="3" t="s">
        <v>361</v>
      </c>
      <c r="AF50" s="3" t="s">
        <v>361</v>
      </c>
      <c r="AG50" s="3" t="s">
        <v>362</v>
      </c>
      <c r="AH50" s="3" t="s">
        <v>37</v>
      </c>
      <c r="AI50" s="3" t="s">
        <v>361</v>
      </c>
      <c r="AJ50" s="3" t="s">
        <v>363</v>
      </c>
      <c r="AK50" s="3" t="s">
        <v>364</v>
      </c>
    </row>
    <row r="51" spans="1:37">
      <c r="A51" t="str">
        <f>MID(C51,6,2)</f>
        <v>K4</v>
      </c>
      <c r="B51">
        <v>340123</v>
      </c>
      <c r="C51" t="s">
        <v>161</v>
      </c>
      <c r="D51" t="s">
        <v>162</v>
      </c>
      <c r="E51">
        <v>6</v>
      </c>
      <c r="F51">
        <v>39</v>
      </c>
      <c r="G51">
        <v>2.6</v>
      </c>
      <c r="H51">
        <v>5.0999999999999996</v>
      </c>
      <c r="I51">
        <v>33.299999999999997</v>
      </c>
      <c r="J51">
        <v>59</v>
      </c>
      <c r="K51">
        <v>100</v>
      </c>
      <c r="L51">
        <v>0</v>
      </c>
      <c r="M51">
        <v>0</v>
      </c>
      <c r="N51">
        <v>0</v>
      </c>
      <c r="O51">
        <v>0</v>
      </c>
      <c r="P51">
        <v>1</v>
      </c>
      <c r="Q51">
        <v>2</v>
      </c>
      <c r="R51">
        <v>13</v>
      </c>
      <c r="S51">
        <v>23</v>
      </c>
      <c r="T51">
        <v>0</v>
      </c>
      <c r="U51">
        <v>0</v>
      </c>
      <c r="V51">
        <v>39</v>
      </c>
      <c r="W51">
        <v>39</v>
      </c>
      <c r="X51">
        <v>0</v>
      </c>
      <c r="Y51">
        <v>0</v>
      </c>
      <c r="Z51">
        <v>6.83</v>
      </c>
      <c r="AA51">
        <v>6.83</v>
      </c>
      <c r="AB51">
        <v>51</v>
      </c>
      <c r="AC51" s="3" t="s">
        <v>37</v>
      </c>
      <c r="AD51" s="3" t="s">
        <v>37</v>
      </c>
      <c r="AE51" s="3" t="s">
        <v>347</v>
      </c>
      <c r="AF51" s="3" t="s">
        <v>367</v>
      </c>
      <c r="AG51" s="3" t="s">
        <v>76</v>
      </c>
      <c r="AH51" s="3" t="s">
        <v>37</v>
      </c>
      <c r="AI51" s="3" t="s">
        <v>75</v>
      </c>
      <c r="AJ51" s="3" t="s">
        <v>78</v>
      </c>
      <c r="AK51" s="3" t="s">
        <v>37</v>
      </c>
    </row>
    <row r="52" spans="1:37">
      <c r="A52" t="str">
        <f>MID(C52,6,2)</f>
        <v>K4</v>
      </c>
      <c r="B52">
        <v>340121</v>
      </c>
      <c r="C52" t="s">
        <v>168</v>
      </c>
      <c r="D52" t="s">
        <v>169</v>
      </c>
      <c r="E52">
        <v>6</v>
      </c>
      <c r="F52">
        <v>45</v>
      </c>
      <c r="G52">
        <v>0</v>
      </c>
      <c r="H52">
        <v>0</v>
      </c>
      <c r="I52">
        <v>13.3</v>
      </c>
      <c r="J52">
        <v>80</v>
      </c>
      <c r="K52">
        <v>93.3</v>
      </c>
      <c r="L52">
        <v>0</v>
      </c>
      <c r="M52">
        <v>2.2000000000000002</v>
      </c>
      <c r="N52">
        <v>4.4000000000000004</v>
      </c>
      <c r="O52">
        <v>0</v>
      </c>
      <c r="P52">
        <v>0</v>
      </c>
      <c r="Q52">
        <v>0</v>
      </c>
      <c r="R52">
        <v>6</v>
      </c>
      <c r="S52">
        <v>36</v>
      </c>
      <c r="T52">
        <v>1</v>
      </c>
      <c r="U52">
        <v>2</v>
      </c>
      <c r="V52">
        <v>45</v>
      </c>
      <c r="W52">
        <v>42</v>
      </c>
      <c r="X52">
        <v>0</v>
      </c>
      <c r="Y52">
        <v>0</v>
      </c>
      <c r="Z52">
        <v>5.61</v>
      </c>
      <c r="AA52">
        <v>5.61</v>
      </c>
      <c r="AB52">
        <v>52</v>
      </c>
      <c r="AC52" s="3" t="s">
        <v>84</v>
      </c>
      <c r="AD52" s="3" t="s">
        <v>37</v>
      </c>
      <c r="AE52" s="3" t="s">
        <v>370</v>
      </c>
      <c r="AF52" s="3" t="s">
        <v>331</v>
      </c>
      <c r="AG52" s="3" t="s">
        <v>371</v>
      </c>
      <c r="AH52" s="3" t="s">
        <v>372</v>
      </c>
      <c r="AI52" s="3" t="s">
        <v>373</v>
      </c>
      <c r="AJ52" s="3" t="s">
        <v>333</v>
      </c>
      <c r="AK52" s="3" t="s">
        <v>374</v>
      </c>
    </row>
    <row r="53" spans="1:37">
      <c r="A53" t="str">
        <f>MID(C53,6,2)</f>
        <v>K6</v>
      </c>
      <c r="B53">
        <v>340125</v>
      </c>
      <c r="C53" t="s">
        <v>155</v>
      </c>
      <c r="D53" t="s">
        <v>156</v>
      </c>
      <c r="E53">
        <v>6</v>
      </c>
      <c r="F53">
        <v>33</v>
      </c>
      <c r="G53">
        <v>0</v>
      </c>
      <c r="H53">
        <v>3</v>
      </c>
      <c r="I53">
        <v>33.299999999999997</v>
      </c>
      <c r="J53">
        <v>63.6</v>
      </c>
      <c r="K53">
        <v>100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11</v>
      </c>
      <c r="S53">
        <v>21</v>
      </c>
      <c r="T53">
        <v>0</v>
      </c>
      <c r="U53">
        <v>0</v>
      </c>
      <c r="V53">
        <v>33</v>
      </c>
      <c r="W53">
        <v>33</v>
      </c>
      <c r="X53">
        <v>0</v>
      </c>
      <c r="Y53">
        <v>0</v>
      </c>
      <c r="Z53">
        <v>6.55</v>
      </c>
      <c r="AA53">
        <v>6.55</v>
      </c>
      <c r="AB53">
        <v>53</v>
      </c>
      <c r="AC53" s="3" t="s">
        <v>377</v>
      </c>
      <c r="AD53" s="3" t="s">
        <v>37</v>
      </c>
      <c r="AE53" s="3" t="s">
        <v>378</v>
      </c>
      <c r="AF53" s="3" t="s">
        <v>379</v>
      </c>
      <c r="AG53" s="3" t="s">
        <v>380</v>
      </c>
      <c r="AH53" s="3" t="s">
        <v>37</v>
      </c>
      <c r="AI53" s="3" t="s">
        <v>381</v>
      </c>
      <c r="AJ53" s="3" t="s">
        <v>37</v>
      </c>
      <c r="AK53" s="3" t="s">
        <v>382</v>
      </c>
    </row>
    <row r="54" spans="1:37">
      <c r="A54" t="str">
        <f>MID(C54,6,2)</f>
        <v>K6</v>
      </c>
      <c r="B54">
        <v>340130</v>
      </c>
      <c r="C54" t="s">
        <v>186</v>
      </c>
      <c r="D54" t="s">
        <v>187</v>
      </c>
      <c r="E54">
        <v>6</v>
      </c>
      <c r="F54">
        <v>30</v>
      </c>
      <c r="G54">
        <v>0</v>
      </c>
      <c r="H54">
        <v>3.3</v>
      </c>
      <c r="I54">
        <v>26.7</v>
      </c>
      <c r="J54">
        <v>60</v>
      </c>
      <c r="K54">
        <v>90</v>
      </c>
      <c r="L54">
        <v>0</v>
      </c>
      <c r="M54">
        <v>3.3</v>
      </c>
      <c r="N54">
        <v>0</v>
      </c>
      <c r="O54">
        <v>6.7</v>
      </c>
      <c r="P54">
        <v>0</v>
      </c>
      <c r="Q54">
        <v>1</v>
      </c>
      <c r="R54">
        <v>8</v>
      </c>
      <c r="S54">
        <v>18</v>
      </c>
      <c r="T54">
        <v>1</v>
      </c>
      <c r="U54">
        <v>0</v>
      </c>
      <c r="V54">
        <v>30</v>
      </c>
      <c r="W54">
        <v>27</v>
      </c>
      <c r="X54">
        <v>0</v>
      </c>
      <c r="Y54">
        <v>2</v>
      </c>
      <c r="Z54">
        <v>5.78</v>
      </c>
      <c r="AA54">
        <v>6.2</v>
      </c>
      <c r="AB54">
        <v>54</v>
      </c>
      <c r="AC54" s="3" t="s">
        <v>37</v>
      </c>
      <c r="AD54" s="3" t="s">
        <v>37</v>
      </c>
      <c r="AE54" s="3" t="s">
        <v>164</v>
      </c>
      <c r="AF54" s="3" t="s">
        <v>385</v>
      </c>
      <c r="AG54" s="3" t="s">
        <v>386</v>
      </c>
      <c r="AH54" s="3" t="s">
        <v>387</v>
      </c>
      <c r="AI54" s="3" t="s">
        <v>387</v>
      </c>
      <c r="AJ54" s="3" t="s">
        <v>164</v>
      </c>
      <c r="AK54" s="3" t="s">
        <v>37</v>
      </c>
    </row>
    <row r="55" spans="1:37">
      <c r="A55" t="str">
        <f>MID(C55,6,2)</f>
        <v>K6</v>
      </c>
      <c r="B55">
        <v>340122</v>
      </c>
      <c r="C55" t="s">
        <v>334</v>
      </c>
      <c r="D55" t="s">
        <v>335</v>
      </c>
      <c r="E55">
        <v>6</v>
      </c>
      <c r="F55">
        <v>35</v>
      </c>
      <c r="G55">
        <v>0</v>
      </c>
      <c r="H55">
        <v>0</v>
      </c>
      <c r="I55">
        <v>11.4</v>
      </c>
      <c r="J55">
        <v>77.099999999999994</v>
      </c>
      <c r="K55">
        <v>88.6</v>
      </c>
      <c r="L55">
        <v>0</v>
      </c>
      <c r="M55">
        <v>8.6</v>
      </c>
      <c r="N55">
        <v>0</v>
      </c>
      <c r="O55">
        <v>2.9</v>
      </c>
      <c r="P55">
        <v>0</v>
      </c>
      <c r="Q55">
        <v>0</v>
      </c>
      <c r="R55">
        <v>4</v>
      </c>
      <c r="S55">
        <v>27</v>
      </c>
      <c r="T55">
        <v>3</v>
      </c>
      <c r="U55">
        <v>0</v>
      </c>
      <c r="V55">
        <v>35</v>
      </c>
      <c r="W55">
        <v>31</v>
      </c>
      <c r="X55">
        <v>0</v>
      </c>
      <c r="Y55">
        <v>1</v>
      </c>
      <c r="Z55">
        <v>5.52</v>
      </c>
      <c r="AA55">
        <v>5.68</v>
      </c>
      <c r="AB55">
        <v>55</v>
      </c>
      <c r="AC55" s="3" t="s">
        <v>37</v>
      </c>
      <c r="AD55" s="3" t="s">
        <v>37</v>
      </c>
      <c r="AE55" s="3" t="s">
        <v>390</v>
      </c>
      <c r="AF55" s="3" t="s">
        <v>391</v>
      </c>
      <c r="AG55" s="3" t="s">
        <v>392</v>
      </c>
      <c r="AH55" s="3" t="s">
        <v>393</v>
      </c>
      <c r="AI55" s="3" t="s">
        <v>394</v>
      </c>
      <c r="AJ55" s="3" t="s">
        <v>395</v>
      </c>
      <c r="AK55" s="3" t="s">
        <v>395</v>
      </c>
    </row>
    <row r="56" spans="1:37">
      <c r="A56" t="str">
        <f>MID(C56,6,2)</f>
        <v>K6</v>
      </c>
      <c r="B56">
        <v>340127</v>
      </c>
      <c r="C56" t="s">
        <v>349</v>
      </c>
      <c r="D56" t="s">
        <v>350</v>
      </c>
      <c r="E56">
        <v>6</v>
      </c>
      <c r="F56">
        <v>28</v>
      </c>
      <c r="G56">
        <v>0</v>
      </c>
      <c r="H56">
        <v>0</v>
      </c>
      <c r="I56">
        <v>17.899999999999999</v>
      </c>
      <c r="J56">
        <v>67.900000000000006</v>
      </c>
      <c r="K56">
        <v>85.7</v>
      </c>
      <c r="L56">
        <v>3.6</v>
      </c>
      <c r="M56">
        <v>3.6</v>
      </c>
      <c r="N56">
        <v>10.7</v>
      </c>
      <c r="O56">
        <v>0</v>
      </c>
      <c r="P56">
        <v>0</v>
      </c>
      <c r="Q56">
        <v>0</v>
      </c>
      <c r="R56">
        <v>5</v>
      </c>
      <c r="S56">
        <v>19</v>
      </c>
      <c r="T56">
        <v>1</v>
      </c>
      <c r="U56">
        <v>3</v>
      </c>
      <c r="V56">
        <v>28</v>
      </c>
      <c r="W56">
        <v>24</v>
      </c>
      <c r="X56">
        <v>1</v>
      </c>
      <c r="Y56">
        <v>0</v>
      </c>
      <c r="Z56">
        <v>5.81</v>
      </c>
      <c r="AA56">
        <v>5.81</v>
      </c>
      <c r="AB56">
        <v>56</v>
      </c>
      <c r="AC56" s="3" t="s">
        <v>37</v>
      </c>
      <c r="AD56" s="3" t="s">
        <v>37</v>
      </c>
      <c r="AE56" s="3" t="s">
        <v>398</v>
      </c>
      <c r="AF56" s="3" t="s">
        <v>399</v>
      </c>
      <c r="AG56" s="3" t="s">
        <v>400</v>
      </c>
      <c r="AH56" s="3" t="s">
        <v>37</v>
      </c>
      <c r="AI56" s="3" t="s">
        <v>37</v>
      </c>
      <c r="AJ56" s="3" t="s">
        <v>37</v>
      </c>
      <c r="AK56" s="3" t="s">
        <v>312</v>
      </c>
    </row>
    <row r="57" spans="1:37">
      <c r="A57" t="str">
        <f>MID(C57,6,2)</f>
        <v>K6</v>
      </c>
      <c r="B57">
        <v>340128</v>
      </c>
      <c r="C57" t="s">
        <v>510</v>
      </c>
      <c r="D57" t="s">
        <v>511</v>
      </c>
      <c r="E57">
        <v>6</v>
      </c>
      <c r="F57">
        <v>33</v>
      </c>
      <c r="G57">
        <v>0</v>
      </c>
      <c r="H57">
        <v>0</v>
      </c>
      <c r="I57">
        <v>21.2</v>
      </c>
      <c r="J57">
        <v>69.7</v>
      </c>
      <c r="K57">
        <v>90.9</v>
      </c>
      <c r="L57">
        <v>0</v>
      </c>
      <c r="M57">
        <v>3</v>
      </c>
      <c r="N57">
        <v>6.1</v>
      </c>
      <c r="O57">
        <v>0</v>
      </c>
      <c r="P57">
        <v>0</v>
      </c>
      <c r="Q57">
        <v>0</v>
      </c>
      <c r="R57">
        <v>7</v>
      </c>
      <c r="S57">
        <v>23</v>
      </c>
      <c r="T57">
        <v>1</v>
      </c>
      <c r="U57">
        <v>2</v>
      </c>
      <c r="V57">
        <v>33</v>
      </c>
      <c r="W57">
        <v>30</v>
      </c>
      <c r="X57">
        <v>0</v>
      </c>
      <c r="Y57">
        <v>0</v>
      </c>
      <c r="Z57">
        <v>5.95</v>
      </c>
      <c r="AA57">
        <v>5.95</v>
      </c>
      <c r="AB57">
        <v>57</v>
      </c>
      <c r="AC57" s="3" t="s">
        <v>37</v>
      </c>
      <c r="AD57" s="3" t="s">
        <v>403</v>
      </c>
      <c r="AE57" s="3" t="s">
        <v>404</v>
      </c>
      <c r="AF57" s="3" t="s">
        <v>405</v>
      </c>
      <c r="AG57" s="3" t="s">
        <v>406</v>
      </c>
      <c r="AH57" s="3" t="s">
        <v>37</v>
      </c>
      <c r="AI57" s="3" t="s">
        <v>407</v>
      </c>
      <c r="AJ57" s="3" t="s">
        <v>403</v>
      </c>
      <c r="AK57" s="3" t="s">
        <v>37</v>
      </c>
    </row>
    <row r="58" spans="1:37">
      <c r="A58" t="str">
        <f>MID(C58,6,2)</f>
        <v>K8</v>
      </c>
      <c r="B58">
        <v>340131</v>
      </c>
      <c r="C58" t="s">
        <v>545</v>
      </c>
      <c r="D58" t="s">
        <v>537</v>
      </c>
      <c r="E58">
        <v>24</v>
      </c>
      <c r="F58">
        <v>3</v>
      </c>
      <c r="G58">
        <v>0</v>
      </c>
      <c r="H58">
        <v>66.7</v>
      </c>
      <c r="I58">
        <v>33.299999999999997</v>
      </c>
      <c r="J58">
        <v>0</v>
      </c>
      <c r="K58">
        <v>100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1</v>
      </c>
      <c r="S58">
        <v>0</v>
      </c>
      <c r="T58">
        <v>0</v>
      </c>
      <c r="U58">
        <v>0</v>
      </c>
      <c r="V58">
        <v>3</v>
      </c>
      <c r="W58">
        <v>3</v>
      </c>
      <c r="X58">
        <v>0</v>
      </c>
      <c r="Y58">
        <v>0</v>
      </c>
      <c r="Z58">
        <v>8.43</v>
      </c>
      <c r="AA58">
        <v>8.43</v>
      </c>
      <c r="AB58">
        <v>58</v>
      </c>
      <c r="AC58" s="3" t="s">
        <v>37</v>
      </c>
      <c r="AD58" s="3" t="s">
        <v>37</v>
      </c>
      <c r="AE58" s="3" t="s">
        <v>410</v>
      </c>
      <c r="AF58" s="3" t="s">
        <v>411</v>
      </c>
      <c r="AG58" s="3" t="s">
        <v>412</v>
      </c>
      <c r="AH58" s="3" t="s">
        <v>37</v>
      </c>
      <c r="AI58" s="3" t="s">
        <v>413</v>
      </c>
      <c r="AJ58" s="3" t="s">
        <v>414</v>
      </c>
      <c r="AK58" s="3" t="s">
        <v>415</v>
      </c>
    </row>
    <row r="59" spans="1:37">
      <c r="A59" t="str">
        <f>MID(C59,6,2)</f>
        <v>M4</v>
      </c>
      <c r="B59">
        <v>340059</v>
      </c>
      <c r="C59" t="s">
        <v>408</v>
      </c>
      <c r="D59" t="s">
        <v>409</v>
      </c>
      <c r="E59">
        <v>6</v>
      </c>
      <c r="F59">
        <v>97</v>
      </c>
      <c r="G59">
        <v>0</v>
      </c>
      <c r="H59">
        <v>0</v>
      </c>
      <c r="I59">
        <v>5.2</v>
      </c>
      <c r="J59">
        <v>58.8</v>
      </c>
      <c r="K59">
        <v>63.9</v>
      </c>
      <c r="L59">
        <v>0</v>
      </c>
      <c r="M59">
        <v>13.4</v>
      </c>
      <c r="N59">
        <v>20.6</v>
      </c>
      <c r="O59">
        <v>2.1</v>
      </c>
      <c r="P59">
        <v>0</v>
      </c>
      <c r="Q59">
        <v>0</v>
      </c>
      <c r="R59">
        <v>5</v>
      </c>
      <c r="S59">
        <v>57</v>
      </c>
      <c r="T59">
        <v>13</v>
      </c>
      <c r="U59">
        <v>20</v>
      </c>
      <c r="V59">
        <v>97</v>
      </c>
      <c r="W59">
        <v>62</v>
      </c>
      <c r="X59">
        <v>0</v>
      </c>
      <c r="Y59">
        <v>2</v>
      </c>
      <c r="Z59">
        <v>4.84</v>
      </c>
      <c r="AA59">
        <v>4.9400000000000004</v>
      </c>
      <c r="AB59">
        <v>59</v>
      </c>
      <c r="AC59" s="3" t="s">
        <v>37</v>
      </c>
      <c r="AD59" s="3" t="s">
        <v>37</v>
      </c>
      <c r="AE59" s="3" t="s">
        <v>418</v>
      </c>
      <c r="AF59" s="3" t="s">
        <v>419</v>
      </c>
      <c r="AG59" s="3" t="s">
        <v>420</v>
      </c>
      <c r="AH59" s="3" t="s">
        <v>421</v>
      </c>
      <c r="AI59" s="3" t="s">
        <v>422</v>
      </c>
      <c r="AJ59" s="3" t="s">
        <v>423</v>
      </c>
      <c r="AK59" s="3" t="s">
        <v>423</v>
      </c>
    </row>
    <row r="60" spans="1:37">
      <c r="A60" t="str">
        <f>MID(C60,6,2)</f>
        <v>M4</v>
      </c>
      <c r="B60">
        <v>340054</v>
      </c>
      <c r="C60" t="s">
        <v>440</v>
      </c>
      <c r="D60" t="s">
        <v>441</v>
      </c>
      <c r="E60">
        <v>6</v>
      </c>
      <c r="F60">
        <v>76</v>
      </c>
      <c r="G60">
        <v>3.9</v>
      </c>
      <c r="H60">
        <v>0</v>
      </c>
      <c r="I60">
        <v>18.399999999999999</v>
      </c>
      <c r="J60">
        <v>56.6</v>
      </c>
      <c r="K60">
        <v>78.900000000000006</v>
      </c>
      <c r="L60">
        <v>0</v>
      </c>
      <c r="M60">
        <v>15.8</v>
      </c>
      <c r="N60">
        <v>5.3</v>
      </c>
      <c r="O60">
        <v>0</v>
      </c>
      <c r="P60">
        <v>3</v>
      </c>
      <c r="Q60">
        <v>0</v>
      </c>
      <c r="R60">
        <v>14</v>
      </c>
      <c r="S60">
        <v>43</v>
      </c>
      <c r="T60">
        <v>12</v>
      </c>
      <c r="U60">
        <v>4</v>
      </c>
      <c r="V60">
        <v>76</v>
      </c>
      <c r="W60">
        <v>60</v>
      </c>
      <c r="X60">
        <v>0</v>
      </c>
      <c r="Y60">
        <v>0</v>
      </c>
      <c r="Z60">
        <v>5.56</v>
      </c>
      <c r="AA60">
        <v>5.56</v>
      </c>
      <c r="AB60">
        <v>60</v>
      </c>
      <c r="AC60" s="3" t="s">
        <v>37</v>
      </c>
      <c r="AD60" s="3" t="s">
        <v>37</v>
      </c>
      <c r="AE60" s="3" t="s">
        <v>301</v>
      </c>
      <c r="AF60" s="3" t="s">
        <v>426</v>
      </c>
      <c r="AG60" s="3" t="s">
        <v>302</v>
      </c>
      <c r="AH60" s="3" t="s">
        <v>37</v>
      </c>
      <c r="AI60" s="3" t="s">
        <v>427</v>
      </c>
      <c r="AJ60" s="3" t="s">
        <v>37</v>
      </c>
      <c r="AK60" s="3" t="s">
        <v>427</v>
      </c>
    </row>
    <row r="61" spans="1:37">
      <c r="A61" t="str">
        <f>MID(C61,6,2)</f>
        <v>M6</v>
      </c>
      <c r="B61">
        <v>340055</v>
      </c>
      <c r="C61" t="s">
        <v>103</v>
      </c>
      <c r="D61" t="s">
        <v>104</v>
      </c>
      <c r="E61">
        <v>6</v>
      </c>
      <c r="F61">
        <v>130</v>
      </c>
      <c r="G61">
        <v>0</v>
      </c>
      <c r="H61">
        <v>0</v>
      </c>
      <c r="I61">
        <v>2.2999999999999998</v>
      </c>
      <c r="J61">
        <v>36.200000000000003</v>
      </c>
      <c r="K61">
        <v>38.5</v>
      </c>
      <c r="L61">
        <v>1.5</v>
      </c>
      <c r="M61">
        <v>40</v>
      </c>
      <c r="N61">
        <v>17.7</v>
      </c>
      <c r="O61">
        <v>3.8</v>
      </c>
      <c r="P61">
        <v>0</v>
      </c>
      <c r="Q61">
        <v>0</v>
      </c>
      <c r="R61">
        <v>3</v>
      </c>
      <c r="S61">
        <v>47</v>
      </c>
      <c r="T61">
        <v>52</v>
      </c>
      <c r="U61">
        <v>23</v>
      </c>
      <c r="V61">
        <v>130</v>
      </c>
      <c r="W61">
        <v>50</v>
      </c>
      <c r="X61">
        <v>2</v>
      </c>
      <c r="Y61">
        <v>5</v>
      </c>
      <c r="Z61">
        <v>3.7</v>
      </c>
      <c r="AA61">
        <v>3.85</v>
      </c>
      <c r="AB61">
        <v>61</v>
      </c>
      <c r="AC61" s="3" t="s">
        <v>249</v>
      </c>
      <c r="AD61" s="3" t="s">
        <v>249</v>
      </c>
      <c r="AE61" s="3" t="s">
        <v>430</v>
      </c>
      <c r="AF61" s="3" t="s">
        <v>37</v>
      </c>
      <c r="AG61" s="3" t="s">
        <v>431</v>
      </c>
      <c r="AH61" s="3" t="s">
        <v>37</v>
      </c>
      <c r="AI61" s="3" t="s">
        <v>37</v>
      </c>
      <c r="AJ61" s="3" t="s">
        <v>37</v>
      </c>
      <c r="AK61" s="3" t="s">
        <v>37</v>
      </c>
    </row>
    <row r="62" spans="1:37">
      <c r="A62" t="str">
        <f>MID(C62,6,2)</f>
        <v>M6</v>
      </c>
      <c r="B62">
        <v>340060</v>
      </c>
      <c r="C62" t="s">
        <v>138</v>
      </c>
      <c r="D62" t="s">
        <v>139</v>
      </c>
      <c r="E62">
        <v>6</v>
      </c>
      <c r="F62">
        <v>50</v>
      </c>
      <c r="G62">
        <v>6</v>
      </c>
      <c r="H62">
        <v>0</v>
      </c>
      <c r="I62">
        <v>52</v>
      </c>
      <c r="J62">
        <v>28</v>
      </c>
      <c r="K62">
        <v>86</v>
      </c>
      <c r="L62">
        <v>0</v>
      </c>
      <c r="M62">
        <v>8</v>
      </c>
      <c r="N62">
        <v>2</v>
      </c>
      <c r="O62">
        <v>4</v>
      </c>
      <c r="P62">
        <v>3</v>
      </c>
      <c r="Q62">
        <v>0</v>
      </c>
      <c r="R62">
        <v>26</v>
      </c>
      <c r="S62">
        <v>14</v>
      </c>
      <c r="T62">
        <v>4</v>
      </c>
      <c r="U62">
        <v>1</v>
      </c>
      <c r="V62">
        <v>50</v>
      </c>
      <c r="W62">
        <v>43</v>
      </c>
      <c r="X62">
        <v>0</v>
      </c>
      <c r="Y62">
        <v>2</v>
      </c>
      <c r="Z62">
        <v>6.74</v>
      </c>
      <c r="AA62">
        <v>7.02</v>
      </c>
      <c r="AB62">
        <v>62</v>
      </c>
      <c r="AC62" s="3" t="s">
        <v>180</v>
      </c>
      <c r="AD62" s="3" t="s">
        <v>180</v>
      </c>
      <c r="AE62" s="3" t="s">
        <v>434</v>
      </c>
      <c r="AF62" s="3" t="s">
        <v>435</v>
      </c>
      <c r="AG62" s="3" t="s">
        <v>436</v>
      </c>
      <c r="AH62" s="3" t="s">
        <v>37</v>
      </c>
      <c r="AI62" s="3" t="s">
        <v>437</v>
      </c>
      <c r="AJ62" s="3" t="s">
        <v>438</v>
      </c>
      <c r="AK62" s="3" t="s">
        <v>439</v>
      </c>
    </row>
    <row r="63" spans="1:37">
      <c r="A63" t="str">
        <f>MID(C63,6,2)</f>
        <v>M6</v>
      </c>
      <c r="B63">
        <v>340058</v>
      </c>
      <c r="C63" t="s">
        <v>193</v>
      </c>
      <c r="D63" t="s">
        <v>194</v>
      </c>
      <c r="E63">
        <v>6</v>
      </c>
      <c r="F63">
        <v>76</v>
      </c>
      <c r="G63">
        <v>0</v>
      </c>
      <c r="H63">
        <v>0</v>
      </c>
      <c r="I63">
        <v>1.3</v>
      </c>
      <c r="J63">
        <v>71.099999999999994</v>
      </c>
      <c r="K63">
        <v>72.400000000000006</v>
      </c>
      <c r="L63">
        <v>0</v>
      </c>
      <c r="M63">
        <v>9.1999999999999993</v>
      </c>
      <c r="N63">
        <v>18.399999999999999</v>
      </c>
      <c r="O63">
        <v>0</v>
      </c>
      <c r="P63">
        <v>0</v>
      </c>
      <c r="Q63">
        <v>0</v>
      </c>
      <c r="R63">
        <v>1</v>
      </c>
      <c r="S63">
        <v>54</v>
      </c>
      <c r="T63">
        <v>7</v>
      </c>
      <c r="U63">
        <v>14</v>
      </c>
      <c r="V63">
        <v>76</v>
      </c>
      <c r="W63">
        <v>55</v>
      </c>
      <c r="X63">
        <v>0</v>
      </c>
      <c r="Y63">
        <v>0</v>
      </c>
      <c r="Z63">
        <v>5.08</v>
      </c>
      <c r="AA63">
        <v>5.08</v>
      </c>
      <c r="AB63">
        <v>63</v>
      </c>
      <c r="AC63" s="3" t="s">
        <v>442</v>
      </c>
      <c r="AD63" s="3" t="s">
        <v>37</v>
      </c>
      <c r="AE63" s="3" t="s">
        <v>199</v>
      </c>
      <c r="AF63" s="3" t="s">
        <v>443</v>
      </c>
      <c r="AG63" s="3" t="s">
        <v>444</v>
      </c>
      <c r="AH63" s="3" t="s">
        <v>37</v>
      </c>
      <c r="AI63" s="3" t="s">
        <v>445</v>
      </c>
      <c r="AJ63" s="3" t="s">
        <v>37</v>
      </c>
      <c r="AK63" s="3" t="s">
        <v>446</v>
      </c>
    </row>
    <row r="64" spans="1:37">
      <c r="A64" t="str">
        <f>MID(C64,6,2)</f>
        <v>M6</v>
      </c>
      <c r="B64">
        <v>340056</v>
      </c>
      <c r="C64" t="s">
        <v>200</v>
      </c>
      <c r="D64" t="s">
        <v>201</v>
      </c>
      <c r="E64">
        <v>6</v>
      </c>
      <c r="F64">
        <v>71</v>
      </c>
      <c r="G64">
        <v>0</v>
      </c>
      <c r="H64">
        <v>0</v>
      </c>
      <c r="I64">
        <v>9.9</v>
      </c>
      <c r="J64">
        <v>69</v>
      </c>
      <c r="K64">
        <v>78.900000000000006</v>
      </c>
      <c r="L64">
        <v>0</v>
      </c>
      <c r="M64">
        <v>7</v>
      </c>
      <c r="N64">
        <v>14.1</v>
      </c>
      <c r="O64">
        <v>0</v>
      </c>
      <c r="P64">
        <v>0</v>
      </c>
      <c r="Q64">
        <v>0</v>
      </c>
      <c r="R64">
        <v>7</v>
      </c>
      <c r="S64">
        <v>49</v>
      </c>
      <c r="T64">
        <v>5</v>
      </c>
      <c r="U64">
        <v>10</v>
      </c>
      <c r="V64">
        <v>71</v>
      </c>
      <c r="W64">
        <v>56</v>
      </c>
      <c r="X64">
        <v>0</v>
      </c>
      <c r="Y64">
        <v>0</v>
      </c>
      <c r="Z64">
        <v>5.5</v>
      </c>
      <c r="AA64">
        <v>5.5</v>
      </c>
      <c r="AB64">
        <v>64</v>
      </c>
      <c r="AC64" s="3" t="s">
        <v>49</v>
      </c>
      <c r="AD64" s="3" t="s">
        <v>49</v>
      </c>
      <c r="AE64" s="3" t="s">
        <v>449</v>
      </c>
      <c r="AF64" s="3" t="s">
        <v>52</v>
      </c>
      <c r="AG64" s="3" t="s">
        <v>102</v>
      </c>
      <c r="AH64" s="3" t="s">
        <v>37</v>
      </c>
      <c r="AI64" s="3" t="s">
        <v>52</v>
      </c>
      <c r="AJ64" s="3" t="s">
        <v>54</v>
      </c>
      <c r="AK64" s="3" t="s">
        <v>37</v>
      </c>
    </row>
    <row r="65" spans="1:37">
      <c r="A65" t="str">
        <f>MID(C65,6,2)</f>
        <v>M6</v>
      </c>
      <c r="B65">
        <v>340057</v>
      </c>
      <c r="C65" t="s">
        <v>230</v>
      </c>
      <c r="D65" t="s">
        <v>231</v>
      </c>
      <c r="E65">
        <v>6</v>
      </c>
      <c r="F65">
        <v>87</v>
      </c>
      <c r="G65">
        <v>0</v>
      </c>
      <c r="H65">
        <v>0</v>
      </c>
      <c r="I65">
        <v>8</v>
      </c>
      <c r="J65">
        <v>69</v>
      </c>
      <c r="K65">
        <v>77</v>
      </c>
      <c r="L65">
        <v>0</v>
      </c>
      <c r="M65">
        <v>14.9</v>
      </c>
      <c r="N65">
        <v>5.7</v>
      </c>
      <c r="O65">
        <v>2.2999999999999998</v>
      </c>
      <c r="P65">
        <v>0</v>
      </c>
      <c r="Q65">
        <v>0</v>
      </c>
      <c r="R65">
        <v>7</v>
      </c>
      <c r="S65">
        <v>60</v>
      </c>
      <c r="T65">
        <v>13</v>
      </c>
      <c r="U65">
        <v>5</v>
      </c>
      <c r="V65">
        <v>87</v>
      </c>
      <c r="W65">
        <v>67</v>
      </c>
      <c r="X65">
        <v>0</v>
      </c>
      <c r="Y65">
        <v>2</v>
      </c>
      <c r="Z65">
        <v>5.1100000000000003</v>
      </c>
      <c r="AA65">
        <v>5.23</v>
      </c>
      <c r="AB65">
        <v>65</v>
      </c>
      <c r="AC65" s="3" t="s">
        <v>37</v>
      </c>
      <c r="AD65" s="3" t="s">
        <v>452</v>
      </c>
      <c r="AE65" s="3" t="s">
        <v>453</v>
      </c>
      <c r="AF65" s="3" t="s">
        <v>37</v>
      </c>
      <c r="AG65" s="3" t="s">
        <v>454</v>
      </c>
      <c r="AH65" s="3" t="s">
        <v>37</v>
      </c>
      <c r="AI65" s="3" t="s">
        <v>37</v>
      </c>
      <c r="AJ65" s="3" t="s">
        <v>37</v>
      </c>
      <c r="AK65" s="3" t="s">
        <v>37</v>
      </c>
    </row>
    <row r="66" spans="1:37">
      <c r="A66" t="str">
        <f>MID(C66,6,2)</f>
        <v>M8</v>
      </c>
      <c r="B66">
        <v>340061</v>
      </c>
      <c r="C66" t="s">
        <v>538</v>
      </c>
      <c r="D66" t="s">
        <v>537</v>
      </c>
      <c r="E66">
        <v>24</v>
      </c>
      <c r="F66">
        <v>2</v>
      </c>
      <c r="G66">
        <v>0</v>
      </c>
      <c r="H66">
        <v>0</v>
      </c>
      <c r="I66">
        <v>100</v>
      </c>
      <c r="J66">
        <v>0</v>
      </c>
      <c r="K66">
        <v>100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0</v>
      </c>
      <c r="V66">
        <v>2</v>
      </c>
      <c r="W66">
        <v>2</v>
      </c>
      <c r="X66">
        <v>0</v>
      </c>
      <c r="Y66">
        <v>0</v>
      </c>
      <c r="Z66">
        <v>8</v>
      </c>
      <c r="AA66">
        <v>8</v>
      </c>
      <c r="AB66">
        <v>66</v>
      </c>
      <c r="AC66" s="3" t="s">
        <v>37</v>
      </c>
      <c r="AD66" s="3" t="s">
        <v>283</v>
      </c>
      <c r="AE66" s="3" t="s">
        <v>284</v>
      </c>
      <c r="AF66" s="3" t="s">
        <v>457</v>
      </c>
      <c r="AG66" s="3" t="s">
        <v>458</v>
      </c>
      <c r="AH66" s="3" t="s">
        <v>37</v>
      </c>
      <c r="AI66" s="3" t="s">
        <v>37</v>
      </c>
      <c r="AJ66" s="3" t="s">
        <v>37</v>
      </c>
      <c r="AK66" s="3" t="s">
        <v>286</v>
      </c>
    </row>
    <row r="67" spans="1:37">
      <c r="A67" t="str">
        <f>MID(C67,6,2)</f>
        <v>N1</v>
      </c>
      <c r="B67">
        <v>340023</v>
      </c>
      <c r="C67" t="s">
        <v>254</v>
      </c>
      <c r="D67" t="s">
        <v>255</v>
      </c>
      <c r="E67">
        <v>6</v>
      </c>
      <c r="F67">
        <v>120</v>
      </c>
      <c r="G67">
        <v>0</v>
      </c>
      <c r="H67">
        <v>0</v>
      </c>
      <c r="I67">
        <v>0.8</v>
      </c>
      <c r="J67">
        <v>29.2</v>
      </c>
      <c r="K67">
        <v>30</v>
      </c>
      <c r="L67">
        <v>2.5</v>
      </c>
      <c r="M67">
        <v>53.3</v>
      </c>
      <c r="N67">
        <v>14.2</v>
      </c>
      <c r="O67">
        <v>2.5</v>
      </c>
      <c r="P67">
        <v>0</v>
      </c>
      <c r="Q67">
        <v>0</v>
      </c>
      <c r="R67">
        <v>1</v>
      </c>
      <c r="S67">
        <v>35</v>
      </c>
      <c r="T67">
        <v>64</v>
      </c>
      <c r="U67">
        <v>17</v>
      </c>
      <c r="V67">
        <v>120</v>
      </c>
      <c r="W67">
        <v>36</v>
      </c>
      <c r="X67">
        <v>3</v>
      </c>
      <c r="Y67">
        <v>3</v>
      </c>
      <c r="Z67">
        <v>3.29</v>
      </c>
      <c r="AA67">
        <v>3.37</v>
      </c>
      <c r="AB67">
        <v>67</v>
      </c>
      <c r="AC67" s="3" t="s">
        <v>461</v>
      </c>
      <c r="AD67" s="3" t="s">
        <v>37</v>
      </c>
      <c r="AE67" s="3" t="s">
        <v>462</v>
      </c>
      <c r="AF67" s="3" t="s">
        <v>40</v>
      </c>
      <c r="AG67" s="3" t="s">
        <v>463</v>
      </c>
      <c r="AH67" s="3" t="s">
        <v>37</v>
      </c>
      <c r="AI67" s="3" t="s">
        <v>37</v>
      </c>
      <c r="AJ67" s="3" t="s">
        <v>37</v>
      </c>
      <c r="AK67" s="3" t="s">
        <v>461</v>
      </c>
    </row>
    <row r="68" spans="1:37">
      <c r="A68" t="str">
        <f>MID(C68,6,2)</f>
        <v>N1</v>
      </c>
      <c r="B68">
        <v>340021</v>
      </c>
      <c r="C68" t="s">
        <v>287</v>
      </c>
      <c r="D68" t="s">
        <v>288</v>
      </c>
      <c r="E68">
        <v>6</v>
      </c>
      <c r="F68">
        <v>81</v>
      </c>
      <c r="G68">
        <v>0</v>
      </c>
      <c r="H68">
        <v>0</v>
      </c>
      <c r="I68">
        <v>4.9000000000000004</v>
      </c>
      <c r="J68">
        <v>12.3</v>
      </c>
      <c r="K68">
        <v>17.3</v>
      </c>
      <c r="L68">
        <v>0</v>
      </c>
      <c r="M68">
        <v>50.6</v>
      </c>
      <c r="N68">
        <v>16</v>
      </c>
      <c r="O68">
        <v>16</v>
      </c>
      <c r="P68">
        <v>0</v>
      </c>
      <c r="Q68">
        <v>0</v>
      </c>
      <c r="R68">
        <v>4</v>
      </c>
      <c r="S68">
        <v>10</v>
      </c>
      <c r="T68">
        <v>41</v>
      </c>
      <c r="U68">
        <v>13</v>
      </c>
      <c r="V68">
        <v>81</v>
      </c>
      <c r="W68">
        <v>14</v>
      </c>
      <c r="X68">
        <v>0</v>
      </c>
      <c r="Y68">
        <v>13</v>
      </c>
      <c r="Z68">
        <v>2.67</v>
      </c>
      <c r="AA68">
        <v>3.18</v>
      </c>
      <c r="AB68">
        <v>68</v>
      </c>
      <c r="AC68" s="3" t="s">
        <v>466</v>
      </c>
      <c r="AD68" s="3" t="s">
        <v>467</v>
      </c>
      <c r="AE68" s="3" t="s">
        <v>468</v>
      </c>
      <c r="AF68" s="3" t="s">
        <v>469</v>
      </c>
      <c r="AG68" s="3" t="s">
        <v>470</v>
      </c>
      <c r="AH68" s="3" t="s">
        <v>37</v>
      </c>
      <c r="AI68" s="3" t="s">
        <v>466</v>
      </c>
      <c r="AJ68" s="3" t="s">
        <v>467</v>
      </c>
      <c r="AK68" s="3" t="s">
        <v>37</v>
      </c>
    </row>
    <row r="69" spans="1:37">
      <c r="A69" t="str">
        <f>MID(C69,6,2)</f>
        <v>N1</v>
      </c>
      <c r="B69">
        <v>340020</v>
      </c>
      <c r="C69" t="s">
        <v>327</v>
      </c>
      <c r="D69" t="s">
        <v>328</v>
      </c>
      <c r="E69">
        <v>6</v>
      </c>
      <c r="F69">
        <v>63</v>
      </c>
      <c r="G69">
        <v>1.6</v>
      </c>
      <c r="H69">
        <v>0</v>
      </c>
      <c r="I69">
        <v>6.3</v>
      </c>
      <c r="J69">
        <v>44.4</v>
      </c>
      <c r="K69">
        <v>52.4</v>
      </c>
      <c r="L69">
        <v>0</v>
      </c>
      <c r="M69">
        <v>33.299999999999997</v>
      </c>
      <c r="N69">
        <v>7.9</v>
      </c>
      <c r="O69">
        <v>6.3</v>
      </c>
      <c r="P69">
        <v>1</v>
      </c>
      <c r="Q69">
        <v>0</v>
      </c>
      <c r="R69">
        <v>4</v>
      </c>
      <c r="S69">
        <v>28</v>
      </c>
      <c r="T69">
        <v>21</v>
      </c>
      <c r="U69">
        <v>5</v>
      </c>
      <c r="V69">
        <v>63</v>
      </c>
      <c r="W69">
        <v>33</v>
      </c>
      <c r="X69">
        <v>0</v>
      </c>
      <c r="Y69">
        <v>4</v>
      </c>
      <c r="Z69">
        <v>3.78</v>
      </c>
      <c r="AA69">
        <v>4.03</v>
      </c>
      <c r="AB69">
        <v>69</v>
      </c>
      <c r="AC69" s="3" t="s">
        <v>37</v>
      </c>
      <c r="AD69" s="3" t="s">
        <v>37</v>
      </c>
      <c r="AE69" s="3" t="s">
        <v>473</v>
      </c>
      <c r="AF69" s="3" t="s">
        <v>474</v>
      </c>
      <c r="AG69" s="3" t="s">
        <v>475</v>
      </c>
      <c r="AH69" s="3" t="s">
        <v>476</v>
      </c>
      <c r="AI69" s="3" t="s">
        <v>477</v>
      </c>
      <c r="AJ69" s="3" t="s">
        <v>245</v>
      </c>
      <c r="AK69" s="3" t="s">
        <v>478</v>
      </c>
    </row>
    <row r="70" spans="1:37">
      <c r="A70" t="str">
        <f>MID(C70,6,2)</f>
        <v>N1</v>
      </c>
      <c r="B70">
        <v>340022</v>
      </c>
      <c r="C70" t="s">
        <v>432</v>
      </c>
      <c r="D70" t="s">
        <v>433</v>
      </c>
      <c r="E70">
        <v>6</v>
      </c>
      <c r="F70">
        <v>84</v>
      </c>
      <c r="G70">
        <v>1.2</v>
      </c>
      <c r="H70">
        <v>1.2</v>
      </c>
      <c r="I70">
        <v>15.5</v>
      </c>
      <c r="J70">
        <v>52.4</v>
      </c>
      <c r="K70">
        <v>70.2</v>
      </c>
      <c r="L70">
        <v>0</v>
      </c>
      <c r="M70">
        <v>11.9</v>
      </c>
      <c r="N70">
        <v>4.8</v>
      </c>
      <c r="O70">
        <v>13.1</v>
      </c>
      <c r="P70">
        <v>1</v>
      </c>
      <c r="Q70">
        <v>1</v>
      </c>
      <c r="R70">
        <v>13</v>
      </c>
      <c r="S70">
        <v>44</v>
      </c>
      <c r="T70">
        <v>10</v>
      </c>
      <c r="U70">
        <v>4</v>
      </c>
      <c r="V70">
        <v>84</v>
      </c>
      <c r="W70">
        <v>59</v>
      </c>
      <c r="X70">
        <v>0</v>
      </c>
      <c r="Y70">
        <v>11</v>
      </c>
      <c r="Z70">
        <v>4.7</v>
      </c>
      <c r="AA70">
        <v>5.4</v>
      </c>
      <c r="AB70">
        <v>70</v>
      </c>
      <c r="AC70" s="3" t="s">
        <v>481</v>
      </c>
      <c r="AD70" s="3" t="s">
        <v>37</v>
      </c>
      <c r="AE70" s="3" t="s">
        <v>481</v>
      </c>
      <c r="AF70" s="3" t="s">
        <v>482</v>
      </c>
      <c r="AG70" s="3" t="s">
        <v>483</v>
      </c>
      <c r="AH70" s="3" t="s">
        <v>37</v>
      </c>
      <c r="AI70" s="3" t="s">
        <v>484</v>
      </c>
      <c r="AJ70" s="3" t="s">
        <v>481</v>
      </c>
      <c r="AK70" s="3" t="s">
        <v>481</v>
      </c>
    </row>
    <row r="71" spans="1:37">
      <c r="A71" t="str">
        <f>MID(C71,6,2)</f>
        <v>N2</v>
      </c>
      <c r="B71">
        <v>340024</v>
      </c>
      <c r="C71" t="s">
        <v>238</v>
      </c>
      <c r="D71" t="s">
        <v>239</v>
      </c>
      <c r="E71">
        <v>6</v>
      </c>
      <c r="F71">
        <v>151</v>
      </c>
      <c r="G71">
        <v>0</v>
      </c>
      <c r="H71">
        <v>0</v>
      </c>
      <c r="I71">
        <v>8.6</v>
      </c>
      <c r="J71">
        <v>56.3</v>
      </c>
      <c r="K71">
        <v>64.900000000000006</v>
      </c>
      <c r="L71">
        <v>6</v>
      </c>
      <c r="M71">
        <v>27.2</v>
      </c>
      <c r="N71">
        <v>7.3</v>
      </c>
      <c r="O71">
        <v>0.7</v>
      </c>
      <c r="P71">
        <v>0</v>
      </c>
      <c r="Q71">
        <v>0</v>
      </c>
      <c r="R71">
        <v>13</v>
      </c>
      <c r="S71">
        <v>85</v>
      </c>
      <c r="T71">
        <v>41</v>
      </c>
      <c r="U71">
        <v>11</v>
      </c>
      <c r="V71">
        <v>151</v>
      </c>
      <c r="W71">
        <v>98</v>
      </c>
      <c r="X71">
        <v>9</v>
      </c>
      <c r="Y71">
        <v>1</v>
      </c>
      <c r="Z71">
        <v>4.84</v>
      </c>
      <c r="AA71">
        <v>4.88</v>
      </c>
      <c r="AB71">
        <v>71</v>
      </c>
      <c r="AC71" s="3" t="s">
        <v>37</v>
      </c>
      <c r="AD71" s="3" t="s">
        <v>37</v>
      </c>
      <c r="AE71" s="3" t="s">
        <v>487</v>
      </c>
      <c r="AF71" s="3" t="s">
        <v>488</v>
      </c>
      <c r="AG71" s="3" t="s">
        <v>489</v>
      </c>
      <c r="AH71" s="3" t="s">
        <v>490</v>
      </c>
      <c r="AI71" s="3" t="s">
        <v>491</v>
      </c>
      <c r="AJ71" s="3" t="s">
        <v>492</v>
      </c>
      <c r="AK71" s="3" t="s">
        <v>493</v>
      </c>
    </row>
    <row r="72" spans="1:37">
      <c r="A72" t="str">
        <f>MID(C72,6,2)</f>
        <v>N2</v>
      </c>
      <c r="B72">
        <v>340027</v>
      </c>
      <c r="C72" t="s">
        <v>261</v>
      </c>
      <c r="D72" t="s">
        <v>262</v>
      </c>
      <c r="E72">
        <v>6</v>
      </c>
      <c r="F72">
        <v>166</v>
      </c>
      <c r="G72">
        <v>3</v>
      </c>
      <c r="H72">
        <v>1.2</v>
      </c>
      <c r="I72">
        <v>9.6</v>
      </c>
      <c r="J72">
        <v>61.4</v>
      </c>
      <c r="K72">
        <v>75.3</v>
      </c>
      <c r="L72">
        <v>3.6</v>
      </c>
      <c r="M72">
        <v>16.3</v>
      </c>
      <c r="N72">
        <v>7.2</v>
      </c>
      <c r="O72">
        <v>1.2</v>
      </c>
      <c r="P72">
        <v>5</v>
      </c>
      <c r="Q72">
        <v>2</v>
      </c>
      <c r="R72">
        <v>16</v>
      </c>
      <c r="S72">
        <v>102</v>
      </c>
      <c r="T72">
        <v>27</v>
      </c>
      <c r="U72">
        <v>12</v>
      </c>
      <c r="V72">
        <v>166</v>
      </c>
      <c r="W72">
        <v>125</v>
      </c>
      <c r="X72">
        <v>6</v>
      </c>
      <c r="Y72">
        <v>2</v>
      </c>
      <c r="Z72">
        <v>5.16</v>
      </c>
      <c r="AA72">
        <v>5.22</v>
      </c>
      <c r="AB72">
        <v>72</v>
      </c>
      <c r="AC72" s="3" t="s">
        <v>286</v>
      </c>
      <c r="AD72" s="3" t="s">
        <v>457</v>
      </c>
      <c r="AE72" s="3" t="s">
        <v>496</v>
      </c>
      <c r="AF72" s="3" t="s">
        <v>497</v>
      </c>
      <c r="AG72" s="3" t="s">
        <v>458</v>
      </c>
      <c r="AH72" s="3" t="s">
        <v>37</v>
      </c>
      <c r="AI72" s="3" t="s">
        <v>286</v>
      </c>
      <c r="AJ72" s="3" t="s">
        <v>37</v>
      </c>
      <c r="AK72" s="3" t="s">
        <v>37</v>
      </c>
    </row>
    <row r="73" spans="1:37">
      <c r="A73" t="str">
        <f>MID(C73,6,2)</f>
        <v>N3</v>
      </c>
      <c r="B73">
        <v>340028</v>
      </c>
      <c r="C73" t="s">
        <v>179</v>
      </c>
      <c r="D73" t="s">
        <v>176</v>
      </c>
      <c r="E73">
        <v>6</v>
      </c>
      <c r="F73">
        <v>81</v>
      </c>
      <c r="G73">
        <v>1.2</v>
      </c>
      <c r="H73">
        <v>0</v>
      </c>
      <c r="I73">
        <v>3.7</v>
      </c>
      <c r="J73">
        <v>86.4</v>
      </c>
      <c r="K73">
        <v>91.4</v>
      </c>
      <c r="L73">
        <v>0</v>
      </c>
      <c r="M73">
        <v>2.5</v>
      </c>
      <c r="N73">
        <v>6.2</v>
      </c>
      <c r="O73">
        <v>0</v>
      </c>
      <c r="P73">
        <v>1</v>
      </c>
      <c r="Q73">
        <v>0</v>
      </c>
      <c r="R73">
        <v>3</v>
      </c>
      <c r="S73">
        <v>70</v>
      </c>
      <c r="T73">
        <v>2</v>
      </c>
      <c r="U73">
        <v>5</v>
      </c>
      <c r="V73">
        <v>81</v>
      </c>
      <c r="W73">
        <v>74</v>
      </c>
      <c r="X73">
        <v>0</v>
      </c>
      <c r="Y73">
        <v>0</v>
      </c>
      <c r="Z73">
        <v>5.77</v>
      </c>
      <c r="AA73">
        <v>5.77</v>
      </c>
      <c r="AB73">
        <v>73</v>
      </c>
      <c r="AC73" s="3" t="s">
        <v>37</v>
      </c>
      <c r="AD73" s="3" t="s">
        <v>82</v>
      </c>
      <c r="AE73" s="3" t="s">
        <v>500</v>
      </c>
      <c r="AF73" s="3" t="s">
        <v>37</v>
      </c>
      <c r="AG73" s="3" t="s">
        <v>501</v>
      </c>
      <c r="AH73" s="3" t="s">
        <v>37</v>
      </c>
      <c r="AI73" s="3" t="s">
        <v>37</v>
      </c>
      <c r="AJ73" s="3" t="s">
        <v>37</v>
      </c>
      <c r="AK73" s="3" t="s">
        <v>37</v>
      </c>
    </row>
    <row r="74" spans="1:37">
      <c r="A74" t="str">
        <f>MID(C74,6,2)</f>
        <v>N7</v>
      </c>
      <c r="B74">
        <v>340037</v>
      </c>
      <c r="C74" t="s">
        <v>310</v>
      </c>
      <c r="D74" t="s">
        <v>311</v>
      </c>
      <c r="E74">
        <v>6</v>
      </c>
      <c r="F74">
        <v>68</v>
      </c>
      <c r="G74">
        <v>0</v>
      </c>
      <c r="H74">
        <v>1.5</v>
      </c>
      <c r="I74">
        <v>32.4</v>
      </c>
      <c r="J74">
        <v>63.2</v>
      </c>
      <c r="K74">
        <v>97.1</v>
      </c>
      <c r="L74">
        <v>0</v>
      </c>
      <c r="M74">
        <v>0</v>
      </c>
      <c r="N74">
        <v>2.9</v>
      </c>
      <c r="O74">
        <v>0</v>
      </c>
      <c r="P74">
        <v>0</v>
      </c>
      <c r="Q74">
        <v>1</v>
      </c>
      <c r="R74">
        <v>22</v>
      </c>
      <c r="S74">
        <v>43</v>
      </c>
      <c r="T74">
        <v>0</v>
      </c>
      <c r="U74">
        <v>2</v>
      </c>
      <c r="V74">
        <v>68</v>
      </c>
      <c r="W74">
        <v>66</v>
      </c>
      <c r="X74">
        <v>0</v>
      </c>
      <c r="Y74">
        <v>0</v>
      </c>
      <c r="Z74">
        <v>6.64</v>
      </c>
      <c r="AA74">
        <v>6.64</v>
      </c>
      <c r="AB74">
        <v>74</v>
      </c>
      <c r="AC74" s="3" t="s">
        <v>504</v>
      </c>
      <c r="AD74" s="3" t="s">
        <v>37</v>
      </c>
      <c r="AE74" s="3" t="s">
        <v>505</v>
      </c>
      <c r="AF74" s="3" t="s">
        <v>506</v>
      </c>
      <c r="AG74" s="3" t="s">
        <v>507</v>
      </c>
      <c r="AH74" s="3" t="s">
        <v>37</v>
      </c>
      <c r="AI74" s="3" t="s">
        <v>508</v>
      </c>
      <c r="AJ74" s="3" t="s">
        <v>504</v>
      </c>
      <c r="AK74" s="3" t="s">
        <v>509</v>
      </c>
    </row>
    <row r="75" spans="1:37">
      <c r="A75" t="str">
        <f>MID(C75,6,2)</f>
        <v>N9</v>
      </c>
      <c r="B75">
        <v>340030</v>
      </c>
      <c r="C75" t="s">
        <v>471</v>
      </c>
      <c r="D75" t="s">
        <v>472</v>
      </c>
      <c r="E75">
        <v>6</v>
      </c>
      <c r="F75">
        <v>141</v>
      </c>
      <c r="G75">
        <v>0</v>
      </c>
      <c r="H75">
        <v>0</v>
      </c>
      <c r="I75">
        <v>2.1</v>
      </c>
      <c r="J75">
        <v>62.4</v>
      </c>
      <c r="K75">
        <v>64.5</v>
      </c>
      <c r="L75">
        <v>1.4</v>
      </c>
      <c r="M75">
        <v>25.5</v>
      </c>
      <c r="N75">
        <v>9.1999999999999993</v>
      </c>
      <c r="O75">
        <v>0.7</v>
      </c>
      <c r="P75">
        <v>0</v>
      </c>
      <c r="Q75">
        <v>0</v>
      </c>
      <c r="R75">
        <v>3</v>
      </c>
      <c r="S75">
        <v>88</v>
      </c>
      <c r="T75">
        <v>36</v>
      </c>
      <c r="U75">
        <v>13</v>
      </c>
      <c r="V75">
        <v>141</v>
      </c>
      <c r="W75">
        <v>91</v>
      </c>
      <c r="X75">
        <v>2</v>
      </c>
      <c r="Y75">
        <v>1</v>
      </c>
      <c r="Z75">
        <v>4.49</v>
      </c>
      <c r="AA75">
        <v>4.5199999999999996</v>
      </c>
      <c r="AB75">
        <v>75</v>
      </c>
      <c r="AC75" s="3" t="s">
        <v>37</v>
      </c>
      <c r="AD75" s="3" t="s">
        <v>37</v>
      </c>
      <c r="AE75" s="3" t="s">
        <v>512</v>
      </c>
      <c r="AF75" s="3" t="s">
        <v>513</v>
      </c>
      <c r="AG75" s="3" t="s">
        <v>514</v>
      </c>
      <c r="AH75" s="3" t="s">
        <v>37</v>
      </c>
      <c r="AI75" s="3" t="s">
        <v>157</v>
      </c>
      <c r="AJ75" s="3" t="s">
        <v>37</v>
      </c>
      <c r="AK75" s="3" t="s">
        <v>515</v>
      </c>
    </row>
    <row r="76" spans="1:37">
      <c r="A76" t="str">
        <f>MID(C76,6,2)</f>
        <v>N9</v>
      </c>
      <c r="B76">
        <v>340035</v>
      </c>
      <c r="C76" t="s">
        <v>485</v>
      </c>
      <c r="D76" t="s">
        <v>486</v>
      </c>
      <c r="E76">
        <v>6</v>
      </c>
      <c r="F76">
        <v>158</v>
      </c>
      <c r="G76">
        <v>0</v>
      </c>
      <c r="H76">
        <v>0</v>
      </c>
      <c r="I76">
        <v>11.4</v>
      </c>
      <c r="J76">
        <v>44.3</v>
      </c>
      <c r="K76">
        <v>55.7</v>
      </c>
      <c r="L76">
        <v>0.6</v>
      </c>
      <c r="M76">
        <v>24.1</v>
      </c>
      <c r="N76">
        <v>16.5</v>
      </c>
      <c r="O76">
        <v>3.8</v>
      </c>
      <c r="P76">
        <v>0</v>
      </c>
      <c r="Q76">
        <v>0</v>
      </c>
      <c r="R76">
        <v>18</v>
      </c>
      <c r="S76">
        <v>70</v>
      </c>
      <c r="T76">
        <v>38</v>
      </c>
      <c r="U76">
        <v>26</v>
      </c>
      <c r="V76">
        <v>158</v>
      </c>
      <c r="W76">
        <v>88</v>
      </c>
      <c r="X76">
        <v>1</v>
      </c>
      <c r="Y76">
        <v>6</v>
      </c>
      <c r="Z76">
        <v>4.4800000000000004</v>
      </c>
      <c r="AA76">
        <v>4.66</v>
      </c>
      <c r="AB76">
        <v>76</v>
      </c>
      <c r="AC76" s="3" t="s">
        <v>377</v>
      </c>
      <c r="AD76" s="3" t="s">
        <v>518</v>
      </c>
      <c r="AE76" s="3" t="s">
        <v>382</v>
      </c>
      <c r="AF76" s="3" t="s">
        <v>519</v>
      </c>
      <c r="AG76" s="3" t="s">
        <v>380</v>
      </c>
      <c r="AH76" s="3" t="s">
        <v>37</v>
      </c>
      <c r="AI76" s="3" t="s">
        <v>37</v>
      </c>
      <c r="AJ76" s="3" t="s">
        <v>520</v>
      </c>
      <c r="AK76" s="3" t="s">
        <v>452</v>
      </c>
    </row>
    <row r="77" spans="1:37">
      <c r="A77" t="str">
        <f>MID(C77,6,2)</f>
        <v>O1</v>
      </c>
      <c r="B77">
        <v>340003</v>
      </c>
      <c r="C77" t="s">
        <v>521</v>
      </c>
      <c r="D77" t="s">
        <v>522</v>
      </c>
      <c r="E77">
        <v>6</v>
      </c>
      <c r="F77">
        <v>25</v>
      </c>
      <c r="G77">
        <v>0</v>
      </c>
      <c r="H77">
        <v>0</v>
      </c>
      <c r="I77">
        <v>4</v>
      </c>
      <c r="J77">
        <v>64</v>
      </c>
      <c r="K77">
        <v>68</v>
      </c>
      <c r="L77">
        <v>0</v>
      </c>
      <c r="M77">
        <v>12</v>
      </c>
      <c r="N77">
        <v>12</v>
      </c>
      <c r="O77">
        <v>8</v>
      </c>
      <c r="P77">
        <v>0</v>
      </c>
      <c r="Q77">
        <v>0</v>
      </c>
      <c r="R77">
        <v>1</v>
      </c>
      <c r="S77">
        <v>16</v>
      </c>
      <c r="T77">
        <v>3</v>
      </c>
      <c r="U77">
        <v>3</v>
      </c>
      <c r="V77">
        <v>25</v>
      </c>
      <c r="W77">
        <v>17</v>
      </c>
      <c r="X77">
        <v>0</v>
      </c>
      <c r="Y77">
        <v>2</v>
      </c>
      <c r="Z77">
        <v>4.43</v>
      </c>
      <c r="AA77">
        <v>4.82</v>
      </c>
      <c r="AB77">
        <v>77</v>
      </c>
      <c r="AC77" s="3" t="s">
        <v>37</v>
      </c>
      <c r="AD77" s="3" t="s">
        <v>37</v>
      </c>
      <c r="AE77" s="3" t="s">
        <v>377</v>
      </c>
      <c r="AF77" s="3" t="s">
        <v>380</v>
      </c>
      <c r="AG77" s="3" t="s">
        <v>523</v>
      </c>
      <c r="AH77" s="3" t="s">
        <v>37</v>
      </c>
      <c r="AI77" s="3" t="s">
        <v>382</v>
      </c>
      <c r="AJ77" s="3" t="s">
        <v>520</v>
      </c>
      <c r="AK77" s="3" t="s">
        <v>382</v>
      </c>
    </row>
    <row r="78" spans="1:37">
      <c r="A78" t="str">
        <f>MID(C78,6,2)</f>
        <v>O7</v>
      </c>
      <c r="B78">
        <v>340284</v>
      </c>
      <c r="C78" t="s">
        <v>450</v>
      </c>
      <c r="D78" t="s">
        <v>451</v>
      </c>
      <c r="E78">
        <v>6</v>
      </c>
      <c r="F78">
        <v>25</v>
      </c>
      <c r="G78">
        <v>0</v>
      </c>
      <c r="H78">
        <v>28</v>
      </c>
      <c r="I78">
        <v>72</v>
      </c>
      <c r="J78">
        <v>0</v>
      </c>
      <c r="K78">
        <v>100</v>
      </c>
      <c r="L78">
        <v>0</v>
      </c>
      <c r="M78">
        <v>0</v>
      </c>
      <c r="N78">
        <v>0</v>
      </c>
      <c r="O78">
        <v>0</v>
      </c>
      <c r="P78">
        <v>0</v>
      </c>
      <c r="Q78">
        <v>7</v>
      </c>
      <c r="R78">
        <v>18</v>
      </c>
      <c r="S78">
        <v>0</v>
      </c>
      <c r="T78">
        <v>0</v>
      </c>
      <c r="U78">
        <v>0</v>
      </c>
      <c r="V78">
        <v>25</v>
      </c>
      <c r="W78">
        <v>25</v>
      </c>
      <c r="X78">
        <v>0</v>
      </c>
      <c r="Y78">
        <v>0</v>
      </c>
      <c r="Z78">
        <v>8.5500000000000007</v>
      </c>
      <c r="AA78">
        <v>8.5500000000000007</v>
      </c>
      <c r="AB78">
        <v>78</v>
      </c>
      <c r="AC78" s="3" t="s">
        <v>37</v>
      </c>
      <c r="AD78" s="3" t="s">
        <v>37</v>
      </c>
      <c r="AE78" s="3" t="s">
        <v>526</v>
      </c>
      <c r="AF78" s="3" t="s">
        <v>527</v>
      </c>
      <c r="AG78" s="3" t="s">
        <v>528</v>
      </c>
      <c r="AH78" s="3" t="s">
        <v>37</v>
      </c>
      <c r="AI78" s="3" t="s">
        <v>529</v>
      </c>
      <c r="AJ78" s="3" t="s">
        <v>37</v>
      </c>
      <c r="AK78" s="3" t="s">
        <v>530</v>
      </c>
    </row>
    <row r="79" spans="1:37">
      <c r="A79" t="str">
        <f>MID(C79,6,2)</f>
        <v>O7</v>
      </c>
      <c r="B79">
        <v>340004</v>
      </c>
      <c r="C79" t="s">
        <v>516</v>
      </c>
      <c r="D79" t="s">
        <v>517</v>
      </c>
      <c r="E79">
        <v>6</v>
      </c>
      <c r="F79">
        <v>25</v>
      </c>
      <c r="G79">
        <v>4</v>
      </c>
      <c r="H79">
        <v>16</v>
      </c>
      <c r="I79">
        <v>12</v>
      </c>
      <c r="J79">
        <v>32</v>
      </c>
      <c r="K79">
        <v>64</v>
      </c>
      <c r="L79">
        <v>0</v>
      </c>
      <c r="M79">
        <v>0</v>
      </c>
      <c r="N79">
        <v>28</v>
      </c>
      <c r="O79">
        <v>8</v>
      </c>
      <c r="P79">
        <v>1</v>
      </c>
      <c r="Q79">
        <v>4</v>
      </c>
      <c r="R79">
        <v>3</v>
      </c>
      <c r="S79">
        <v>8</v>
      </c>
      <c r="T79">
        <v>0</v>
      </c>
      <c r="U79">
        <v>7</v>
      </c>
      <c r="V79">
        <v>25</v>
      </c>
      <c r="W79">
        <v>16</v>
      </c>
      <c r="X79">
        <v>0</v>
      </c>
      <c r="Y79">
        <v>2</v>
      </c>
      <c r="Z79">
        <v>5.68</v>
      </c>
      <c r="AA79">
        <v>6.18</v>
      </c>
      <c r="AB79">
        <v>79</v>
      </c>
      <c r="AC79" s="3" t="s">
        <v>37</v>
      </c>
      <c r="AD79" s="3" t="s">
        <v>37</v>
      </c>
      <c r="AE79" s="3" t="s">
        <v>533</v>
      </c>
      <c r="AF79" s="3" t="s">
        <v>534</v>
      </c>
      <c r="AG79" s="3" t="s">
        <v>535</v>
      </c>
      <c r="AH79" s="3" t="s">
        <v>37</v>
      </c>
      <c r="AI79" s="3" t="s">
        <v>37</v>
      </c>
      <c r="AJ79" s="3" t="s">
        <v>37</v>
      </c>
      <c r="AK79" s="3" t="s">
        <v>37</v>
      </c>
    </row>
    <row r="80" spans="1:37">
      <c r="A80" t="str">
        <f>MID(C80,6,2)</f>
        <v>O8</v>
      </c>
      <c r="B80">
        <v>340282</v>
      </c>
      <c r="C80" t="s">
        <v>322</v>
      </c>
      <c r="D80" t="s">
        <v>323</v>
      </c>
      <c r="E80">
        <v>6</v>
      </c>
      <c r="F80">
        <v>46</v>
      </c>
      <c r="G80">
        <v>0</v>
      </c>
      <c r="H80">
        <v>6.5</v>
      </c>
      <c r="I80">
        <v>65.2</v>
      </c>
      <c r="J80">
        <v>19.600000000000001</v>
      </c>
      <c r="K80">
        <v>91.3</v>
      </c>
      <c r="L80">
        <v>0</v>
      </c>
      <c r="M80">
        <v>0</v>
      </c>
      <c r="N80">
        <v>0</v>
      </c>
      <c r="O80">
        <v>8.6999999999999993</v>
      </c>
      <c r="P80">
        <v>0</v>
      </c>
      <c r="Q80">
        <v>3</v>
      </c>
      <c r="R80">
        <v>30</v>
      </c>
      <c r="S80">
        <v>9</v>
      </c>
      <c r="T80">
        <v>0</v>
      </c>
      <c r="U80">
        <v>0</v>
      </c>
      <c r="V80">
        <v>46</v>
      </c>
      <c r="W80">
        <v>42</v>
      </c>
      <c r="X80">
        <v>0</v>
      </c>
      <c r="Y80">
        <v>4</v>
      </c>
      <c r="Z80">
        <v>7.08</v>
      </c>
      <c r="AA80">
        <v>7.76</v>
      </c>
      <c r="AB80">
        <v>80</v>
      </c>
      <c r="AC80" s="3" t="s">
        <v>98</v>
      </c>
      <c r="AD80" s="3" t="s">
        <v>37</v>
      </c>
      <c r="AE80" s="3" t="s">
        <v>37</v>
      </c>
      <c r="AF80" s="3" t="s">
        <v>37</v>
      </c>
      <c r="AG80" s="3" t="s">
        <v>98</v>
      </c>
      <c r="AH80" s="3" t="s">
        <v>37</v>
      </c>
      <c r="AI80" s="3" t="s">
        <v>37</v>
      </c>
      <c r="AJ80" s="3" t="s">
        <v>37</v>
      </c>
      <c r="AK80" s="3" t="s">
        <v>37</v>
      </c>
    </row>
    <row r="81" spans="1:37">
      <c r="A81" t="str">
        <f>MID(C81,6,2)</f>
        <v>O8</v>
      </c>
      <c r="B81">
        <v>340283</v>
      </c>
      <c r="C81" t="s">
        <v>401</v>
      </c>
      <c r="D81" t="s">
        <v>402</v>
      </c>
      <c r="E81">
        <v>3</v>
      </c>
      <c r="F81">
        <v>31</v>
      </c>
      <c r="G81">
        <v>0</v>
      </c>
      <c r="H81">
        <v>3.2</v>
      </c>
      <c r="I81">
        <v>71</v>
      </c>
      <c r="J81">
        <v>16.100000000000001</v>
      </c>
      <c r="K81">
        <v>90.3</v>
      </c>
      <c r="L81">
        <v>0</v>
      </c>
      <c r="M81">
        <v>6.5</v>
      </c>
      <c r="N81">
        <v>0</v>
      </c>
      <c r="O81">
        <v>3.2</v>
      </c>
      <c r="P81">
        <v>0</v>
      </c>
      <c r="Q81">
        <v>1</v>
      </c>
      <c r="R81">
        <v>22</v>
      </c>
      <c r="S81">
        <v>5</v>
      </c>
      <c r="T81">
        <v>2</v>
      </c>
      <c r="U81">
        <v>0</v>
      </c>
      <c r="V81">
        <v>31</v>
      </c>
      <c r="W81">
        <v>28</v>
      </c>
      <c r="X81">
        <v>0</v>
      </c>
      <c r="Y81">
        <v>1</v>
      </c>
      <c r="Z81">
        <v>7.02</v>
      </c>
      <c r="AA81">
        <v>7.25</v>
      </c>
      <c r="AB81">
        <v>81</v>
      </c>
      <c r="AC81" s="3" t="s">
        <v>37</v>
      </c>
      <c r="AD81" s="3" t="s">
        <v>37</v>
      </c>
      <c r="AE81" s="3" t="s">
        <v>539</v>
      </c>
      <c r="AF81" s="3" t="s">
        <v>37</v>
      </c>
      <c r="AG81" s="3" t="s">
        <v>539</v>
      </c>
      <c r="AH81" s="3" t="s">
        <v>37</v>
      </c>
      <c r="AI81" s="3" t="s">
        <v>37</v>
      </c>
      <c r="AJ81" s="3" t="s">
        <v>37</v>
      </c>
      <c r="AK81" s="3" t="s">
        <v>37</v>
      </c>
    </row>
    <row r="82" spans="1:37">
      <c r="A82" t="str">
        <f>MID(C82,6,2)</f>
        <v>R2</v>
      </c>
      <c r="B82">
        <v>340605</v>
      </c>
      <c r="C82" t="s">
        <v>356</v>
      </c>
      <c r="D82" t="s">
        <v>357</v>
      </c>
      <c r="E82">
        <v>5</v>
      </c>
      <c r="F82">
        <v>21</v>
      </c>
      <c r="G82">
        <v>0</v>
      </c>
      <c r="H82">
        <v>4.8</v>
      </c>
      <c r="I82">
        <v>52.4</v>
      </c>
      <c r="J82">
        <v>28.6</v>
      </c>
      <c r="K82">
        <v>85.7</v>
      </c>
      <c r="L82">
        <v>0</v>
      </c>
      <c r="M82">
        <v>9.5</v>
      </c>
      <c r="N82">
        <v>4.8</v>
      </c>
      <c r="O82">
        <v>0</v>
      </c>
      <c r="P82">
        <v>0</v>
      </c>
      <c r="Q82">
        <v>1</v>
      </c>
      <c r="R82">
        <v>11</v>
      </c>
      <c r="S82">
        <v>6</v>
      </c>
      <c r="T82">
        <v>2</v>
      </c>
      <c r="U82">
        <v>1</v>
      </c>
      <c r="V82">
        <v>21</v>
      </c>
      <c r="W82">
        <v>18</v>
      </c>
      <c r="X82">
        <v>0</v>
      </c>
      <c r="Y82">
        <v>0</v>
      </c>
      <c r="Z82">
        <v>6.77</v>
      </c>
      <c r="AA82">
        <v>6.77</v>
      </c>
      <c r="AB82">
        <v>82</v>
      </c>
      <c r="AC82" s="3" t="s">
        <v>37</v>
      </c>
      <c r="AD82" s="3" t="s">
        <v>541</v>
      </c>
      <c r="AE82" s="3" t="s">
        <v>542</v>
      </c>
      <c r="AF82" s="3" t="s">
        <v>543</v>
      </c>
      <c r="AG82" s="3" t="s">
        <v>544</v>
      </c>
      <c r="AH82" s="3" t="s">
        <v>37</v>
      </c>
      <c r="AI82" s="3" t="s">
        <v>37</v>
      </c>
      <c r="AJ82" s="3" t="s">
        <v>37</v>
      </c>
      <c r="AK82" s="3" t="s">
        <v>37</v>
      </c>
    </row>
    <row r="83" spans="1:37">
      <c r="A83" t="str">
        <f>MID(C83,6,2)</f>
        <v>R2</v>
      </c>
      <c r="B83">
        <v>340606</v>
      </c>
      <c r="C83" t="s">
        <v>459</v>
      </c>
      <c r="D83" t="s">
        <v>460</v>
      </c>
      <c r="E83">
        <v>5</v>
      </c>
      <c r="F83">
        <v>20</v>
      </c>
      <c r="G83">
        <v>10</v>
      </c>
      <c r="H83">
        <v>0</v>
      </c>
      <c r="I83">
        <v>55</v>
      </c>
      <c r="J83">
        <v>25</v>
      </c>
      <c r="K83">
        <v>90</v>
      </c>
      <c r="L83">
        <v>0</v>
      </c>
      <c r="M83">
        <v>0</v>
      </c>
      <c r="N83">
        <v>10</v>
      </c>
      <c r="O83">
        <v>0</v>
      </c>
      <c r="P83">
        <v>2</v>
      </c>
      <c r="Q83">
        <v>0</v>
      </c>
      <c r="R83">
        <v>11</v>
      </c>
      <c r="S83">
        <v>5</v>
      </c>
      <c r="T83">
        <v>0</v>
      </c>
      <c r="U83">
        <v>2</v>
      </c>
      <c r="V83">
        <v>20</v>
      </c>
      <c r="W83">
        <v>18</v>
      </c>
      <c r="X83">
        <v>0</v>
      </c>
      <c r="Y83">
        <v>0</v>
      </c>
      <c r="Z83">
        <v>7.3</v>
      </c>
      <c r="AA83">
        <v>7.3</v>
      </c>
      <c r="AB83">
        <v>83</v>
      </c>
      <c r="AC83" s="3" t="s">
        <v>37</v>
      </c>
      <c r="AD83" s="3" t="s">
        <v>546</v>
      </c>
      <c r="AE83" s="3" t="s">
        <v>547</v>
      </c>
      <c r="AF83" s="3" t="s">
        <v>37</v>
      </c>
      <c r="AG83" s="3" t="s">
        <v>548</v>
      </c>
      <c r="AH83" s="3" t="s">
        <v>37</v>
      </c>
      <c r="AI83" s="3" t="s">
        <v>37</v>
      </c>
      <c r="AJ83" s="3" t="s">
        <v>37</v>
      </c>
      <c r="AK83" s="3" t="s">
        <v>37</v>
      </c>
    </row>
    <row r="84" spans="1:37">
      <c r="A84" t="str">
        <f>MID(C84,6,2)</f>
        <v>R2</v>
      </c>
      <c r="B84">
        <v>340607</v>
      </c>
      <c r="C84" t="s">
        <v>464</v>
      </c>
      <c r="D84" t="s">
        <v>465</v>
      </c>
      <c r="E84">
        <v>5</v>
      </c>
      <c r="F84">
        <v>19</v>
      </c>
      <c r="G84">
        <v>10.5</v>
      </c>
      <c r="H84">
        <v>5.3</v>
      </c>
      <c r="I84">
        <v>31.6</v>
      </c>
      <c r="J84">
        <v>36.799999999999997</v>
      </c>
      <c r="K84">
        <v>84.2</v>
      </c>
      <c r="L84">
        <v>0</v>
      </c>
      <c r="M84">
        <v>10.5</v>
      </c>
      <c r="N84">
        <v>0</v>
      </c>
      <c r="O84">
        <v>5.3</v>
      </c>
      <c r="P84">
        <v>2</v>
      </c>
      <c r="Q84">
        <v>1</v>
      </c>
      <c r="R84">
        <v>6</v>
      </c>
      <c r="S84">
        <v>7</v>
      </c>
      <c r="T84">
        <v>2</v>
      </c>
      <c r="U84">
        <v>0</v>
      </c>
      <c r="V84">
        <v>19</v>
      </c>
      <c r="W84">
        <v>16</v>
      </c>
      <c r="X84">
        <v>0</v>
      </c>
      <c r="Y84">
        <v>1</v>
      </c>
      <c r="Z84">
        <v>6.62</v>
      </c>
      <c r="AA84">
        <v>6.98</v>
      </c>
      <c r="AB84">
        <v>84</v>
      </c>
      <c r="AC84" s="3" t="s">
        <v>37</v>
      </c>
      <c r="AD84" s="3" t="s">
        <v>548</v>
      </c>
      <c r="AE84" s="3" t="s">
        <v>37</v>
      </c>
      <c r="AF84" s="3" t="s">
        <v>37</v>
      </c>
      <c r="AG84" s="3" t="s">
        <v>548</v>
      </c>
      <c r="AH84" s="3" t="s">
        <v>37</v>
      </c>
      <c r="AI84" s="3" t="s">
        <v>37</v>
      </c>
      <c r="AJ84" s="3" t="s">
        <v>37</v>
      </c>
      <c r="AK84" s="3" t="s">
        <v>37</v>
      </c>
    </row>
    <row r="85" spans="1:37">
      <c r="A85" t="str">
        <f>MID(C85,6,2)</f>
        <v>R2</v>
      </c>
      <c r="B85">
        <v>340608</v>
      </c>
      <c r="C85" t="s">
        <v>494</v>
      </c>
      <c r="D85" t="s">
        <v>495</v>
      </c>
      <c r="E85">
        <v>5</v>
      </c>
      <c r="F85">
        <v>17</v>
      </c>
      <c r="G85">
        <v>5.9</v>
      </c>
      <c r="H85">
        <v>11.8</v>
      </c>
      <c r="I85">
        <v>41.2</v>
      </c>
      <c r="J85">
        <v>35.299999999999997</v>
      </c>
      <c r="K85">
        <v>94.1</v>
      </c>
      <c r="L85">
        <v>0</v>
      </c>
      <c r="M85">
        <v>5.9</v>
      </c>
      <c r="N85">
        <v>0</v>
      </c>
      <c r="O85">
        <v>0</v>
      </c>
      <c r="P85">
        <v>1</v>
      </c>
      <c r="Q85">
        <v>2</v>
      </c>
      <c r="R85">
        <v>7</v>
      </c>
      <c r="S85">
        <v>6</v>
      </c>
      <c r="T85">
        <v>1</v>
      </c>
      <c r="U85">
        <v>0</v>
      </c>
      <c r="V85">
        <v>17</v>
      </c>
      <c r="W85">
        <v>16</v>
      </c>
      <c r="X85">
        <v>0</v>
      </c>
      <c r="Y85">
        <v>0</v>
      </c>
      <c r="Z85">
        <v>7.33</v>
      </c>
      <c r="AA85">
        <v>7.33</v>
      </c>
      <c r="AB85">
        <v>85</v>
      </c>
      <c r="AC85" s="3" t="s">
        <v>37</v>
      </c>
      <c r="AD85" s="3" t="s">
        <v>551</v>
      </c>
      <c r="AE85" s="3" t="s">
        <v>552</v>
      </c>
      <c r="AF85" s="3" t="s">
        <v>553</v>
      </c>
      <c r="AG85" s="3" t="s">
        <v>554</v>
      </c>
      <c r="AH85" s="3" t="s">
        <v>37</v>
      </c>
      <c r="AI85" s="3" t="s">
        <v>37</v>
      </c>
      <c r="AJ85" s="3" t="s">
        <v>37</v>
      </c>
      <c r="AK85" s="3" t="s">
        <v>37</v>
      </c>
    </row>
    <row r="86" spans="1:37">
      <c r="A86" t="str">
        <f>MID(C86,6,2)</f>
        <v>R2</v>
      </c>
      <c r="B86">
        <v>340609</v>
      </c>
      <c r="C86" t="s">
        <v>563</v>
      </c>
      <c r="D86" t="s">
        <v>564</v>
      </c>
      <c r="E86">
        <v>5</v>
      </c>
      <c r="F86">
        <v>15</v>
      </c>
      <c r="G86">
        <v>0</v>
      </c>
      <c r="H86">
        <v>0</v>
      </c>
      <c r="I86">
        <v>60</v>
      </c>
      <c r="J86">
        <v>26.7</v>
      </c>
      <c r="K86">
        <v>86.7</v>
      </c>
      <c r="L86">
        <v>0</v>
      </c>
      <c r="M86">
        <v>13.3</v>
      </c>
      <c r="N86">
        <v>0</v>
      </c>
      <c r="O86">
        <v>0</v>
      </c>
      <c r="P86">
        <v>0</v>
      </c>
      <c r="Q86">
        <v>0</v>
      </c>
      <c r="R86">
        <v>9</v>
      </c>
      <c r="S86">
        <v>4</v>
      </c>
      <c r="T86">
        <v>2</v>
      </c>
      <c r="U86">
        <v>0</v>
      </c>
      <c r="V86">
        <v>15</v>
      </c>
      <c r="W86">
        <v>13</v>
      </c>
      <c r="X86">
        <v>0</v>
      </c>
      <c r="Y86">
        <v>0</v>
      </c>
      <c r="Z86">
        <v>6.33</v>
      </c>
      <c r="AA86">
        <v>6.33</v>
      </c>
      <c r="AB86">
        <v>86</v>
      </c>
      <c r="AC86" s="3" t="s">
        <v>37</v>
      </c>
      <c r="AD86" s="3" t="s">
        <v>37</v>
      </c>
      <c r="AE86" s="3" t="s">
        <v>557</v>
      </c>
      <c r="AF86" s="3" t="s">
        <v>558</v>
      </c>
      <c r="AG86" s="3" t="s">
        <v>559</v>
      </c>
      <c r="AH86" s="3" t="s">
        <v>37</v>
      </c>
      <c r="AI86" s="3" t="s">
        <v>560</v>
      </c>
      <c r="AJ86" s="3" t="s">
        <v>561</v>
      </c>
      <c r="AK86" s="3" t="s">
        <v>562</v>
      </c>
    </row>
    <row r="87" spans="1:37">
      <c r="A87" t="str">
        <f>MID(C87,6,2)</f>
        <v>R3</v>
      </c>
      <c r="B87">
        <v>340610</v>
      </c>
      <c r="C87" t="s">
        <v>305</v>
      </c>
      <c r="D87" t="s">
        <v>306</v>
      </c>
      <c r="E87">
        <v>5</v>
      </c>
      <c r="F87">
        <v>18</v>
      </c>
      <c r="G87">
        <v>0</v>
      </c>
      <c r="H87">
        <v>0</v>
      </c>
      <c r="I87">
        <v>44.4</v>
      </c>
      <c r="J87">
        <v>44.4</v>
      </c>
      <c r="K87">
        <v>88.9</v>
      </c>
      <c r="L87">
        <v>0</v>
      </c>
      <c r="M87">
        <v>11.1</v>
      </c>
      <c r="N87">
        <v>0</v>
      </c>
      <c r="O87">
        <v>0</v>
      </c>
      <c r="P87">
        <v>0</v>
      </c>
      <c r="Q87">
        <v>0</v>
      </c>
      <c r="R87">
        <v>8</v>
      </c>
      <c r="S87">
        <v>8</v>
      </c>
      <c r="T87">
        <v>2</v>
      </c>
      <c r="U87">
        <v>0</v>
      </c>
      <c r="V87">
        <v>18</v>
      </c>
      <c r="W87">
        <v>16</v>
      </c>
      <c r="X87">
        <v>0</v>
      </c>
      <c r="Y87">
        <v>0</v>
      </c>
      <c r="Z87">
        <v>6.59</v>
      </c>
      <c r="AA87">
        <v>6.59</v>
      </c>
      <c r="AB87">
        <v>87</v>
      </c>
      <c r="AC87" s="3" t="s">
        <v>37</v>
      </c>
      <c r="AD87" s="3" t="s">
        <v>37</v>
      </c>
      <c r="AE87" s="3" t="s">
        <v>343</v>
      </c>
      <c r="AF87" s="3" t="s">
        <v>565</v>
      </c>
      <c r="AG87" s="3" t="s">
        <v>430</v>
      </c>
      <c r="AH87" s="3" t="s">
        <v>37</v>
      </c>
      <c r="AI87" s="3" t="s">
        <v>253</v>
      </c>
      <c r="AJ87" s="3" t="s">
        <v>37</v>
      </c>
      <c r="AK87" s="3" t="s">
        <v>37</v>
      </c>
    </row>
    <row r="88" spans="1:37">
      <c r="A88" t="str">
        <f>MID(C88,6,2)</f>
        <v>T8</v>
      </c>
      <c r="B88">
        <v>340410</v>
      </c>
      <c r="C88" t="s">
        <v>536</v>
      </c>
      <c r="D88" t="s">
        <v>537</v>
      </c>
      <c r="E88">
        <v>24</v>
      </c>
      <c r="F88">
        <v>1</v>
      </c>
      <c r="G88">
        <v>100</v>
      </c>
      <c r="H88">
        <v>0</v>
      </c>
      <c r="I88">
        <v>0</v>
      </c>
      <c r="J88">
        <v>0</v>
      </c>
      <c r="K88">
        <v>100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1</v>
      </c>
      <c r="X88">
        <v>0</v>
      </c>
      <c r="Y88">
        <v>0</v>
      </c>
      <c r="Z88">
        <v>10</v>
      </c>
      <c r="AA88">
        <v>10</v>
      </c>
      <c r="AB88">
        <v>88</v>
      </c>
      <c r="AC88" s="3" t="s">
        <v>37</v>
      </c>
      <c r="AD88" s="3" t="s">
        <v>37</v>
      </c>
      <c r="AE88" s="3" t="s">
        <v>568</v>
      </c>
      <c r="AF88" s="3" t="s">
        <v>367</v>
      </c>
      <c r="AG88" s="3" t="s">
        <v>77</v>
      </c>
      <c r="AH88" s="3" t="s">
        <v>37</v>
      </c>
      <c r="AI88" s="3" t="s">
        <v>37</v>
      </c>
      <c r="AJ88" s="3" t="s">
        <v>37</v>
      </c>
      <c r="AK88" s="3" t="s">
        <v>78</v>
      </c>
    </row>
    <row r="89" spans="1:37">
      <c r="G89" t="s">
        <v>569</v>
      </c>
    </row>
    <row r="90" spans="1:37">
      <c r="G90" t="s">
        <v>570</v>
      </c>
    </row>
    <row r="91" spans="1:37">
      <c r="G91" t="s">
        <v>571</v>
      </c>
      <c r="H91" t="s">
        <v>572</v>
      </c>
      <c r="I91" t="s">
        <v>573</v>
      </c>
    </row>
    <row r="92" spans="1:37">
      <c r="G92">
        <v>88</v>
      </c>
      <c r="H92" t="s">
        <v>574</v>
      </c>
      <c r="I92" t="s">
        <v>575</v>
      </c>
    </row>
  </sheetData>
  <sortState ref="A2:AA89">
    <sortCondition ref="A2:A89"/>
  </sortState>
  <conditionalFormatting sqref="K2:K8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:O8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:AA8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4"/>
  <sheetViews>
    <sheetView workbookViewId="0"/>
  </sheetViews>
  <sheetFormatPr baseColWidth="10" defaultRowHeight="15"/>
  <cols>
    <col min="1" max="1" width="5.5703125" customWidth="1"/>
    <col min="2" max="2" width="0" hidden="1" customWidth="1"/>
    <col min="3" max="3" width="13.7109375" customWidth="1"/>
    <col min="4" max="4" width="42.85546875" hidden="1" customWidth="1"/>
    <col min="5" max="5" width="4.7109375" customWidth="1"/>
    <col min="6" max="6" width="13.7109375" customWidth="1"/>
    <col min="7" max="10" width="13.7109375" hidden="1" customWidth="1"/>
    <col min="11" max="11" width="13.7109375" customWidth="1"/>
    <col min="12" max="14" width="13.7109375" hidden="1" customWidth="1"/>
    <col min="15" max="15" width="13.7109375" customWidth="1"/>
    <col min="16" max="21" width="0" hidden="1" customWidth="1"/>
    <col min="22" max="22" width="13.7109375" hidden="1" customWidth="1"/>
    <col min="23" max="26" width="0" hidden="1" customWidth="1"/>
    <col min="28" max="28" width="0" hidden="1" customWidth="1"/>
    <col min="29" max="37" width="14.7109375" style="3" hidden="1" customWidth="1"/>
  </cols>
  <sheetData>
    <row r="1" spans="1:37" ht="47.25" customHeight="1">
      <c r="A1" s="6" t="s">
        <v>1050</v>
      </c>
      <c r="B1" s="1" t="s">
        <v>13</v>
      </c>
      <c r="C1" s="6" t="s">
        <v>14</v>
      </c>
      <c r="D1" s="2" t="s">
        <v>15</v>
      </c>
      <c r="E1" s="5" t="s">
        <v>16</v>
      </c>
      <c r="F1" s="5" t="s">
        <v>19</v>
      </c>
      <c r="G1" s="1" t="s">
        <v>0</v>
      </c>
      <c r="H1" s="1" t="s">
        <v>1</v>
      </c>
      <c r="I1" s="1" t="s">
        <v>2</v>
      </c>
      <c r="J1" s="1" t="s">
        <v>3</v>
      </c>
      <c r="K1" s="5" t="s">
        <v>4</v>
      </c>
      <c r="L1" s="1" t="s">
        <v>5</v>
      </c>
      <c r="M1" s="5" t="s">
        <v>6</v>
      </c>
      <c r="N1" s="1" t="s">
        <v>7</v>
      </c>
      <c r="O1" s="5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17</v>
      </c>
      <c r="U1" s="1" t="s">
        <v>18</v>
      </c>
      <c r="V1" s="4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5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</row>
    <row r="2" spans="1:37">
      <c r="A2" t="str">
        <f>MID(C2,6,2)</f>
        <v>C3</v>
      </c>
      <c r="B2">
        <v>340354</v>
      </c>
      <c r="C2" t="s">
        <v>693</v>
      </c>
      <c r="D2" t="s">
        <v>694</v>
      </c>
      <c r="E2">
        <v>6</v>
      </c>
      <c r="F2">
        <v>39</v>
      </c>
      <c r="G2">
        <v>0</v>
      </c>
      <c r="H2">
        <v>0</v>
      </c>
      <c r="I2">
        <v>12.8</v>
      </c>
      <c r="J2">
        <v>74.400000000000006</v>
      </c>
      <c r="K2">
        <v>87.2</v>
      </c>
      <c r="L2">
        <v>0</v>
      </c>
      <c r="M2">
        <v>10.3</v>
      </c>
      <c r="N2">
        <v>2.6</v>
      </c>
      <c r="O2">
        <v>0</v>
      </c>
      <c r="P2">
        <v>0</v>
      </c>
      <c r="Q2">
        <v>0</v>
      </c>
      <c r="R2">
        <v>5</v>
      </c>
      <c r="S2">
        <v>29</v>
      </c>
      <c r="T2">
        <v>4</v>
      </c>
      <c r="U2">
        <v>1</v>
      </c>
      <c r="V2">
        <v>39</v>
      </c>
      <c r="W2">
        <v>34</v>
      </c>
      <c r="X2">
        <v>0</v>
      </c>
      <c r="Y2">
        <v>0</v>
      </c>
      <c r="Z2">
        <v>5.1100000000000003</v>
      </c>
      <c r="AA2">
        <v>5.1100000000000003</v>
      </c>
      <c r="AB2">
        <v>1</v>
      </c>
      <c r="AC2" s="3" t="s">
        <v>37</v>
      </c>
      <c r="AD2" s="3" t="s">
        <v>37</v>
      </c>
      <c r="AE2" s="3" t="s">
        <v>578</v>
      </c>
      <c r="AF2" s="3" t="s">
        <v>579</v>
      </c>
      <c r="AG2" s="3" t="s">
        <v>580</v>
      </c>
      <c r="AH2" s="3" t="s">
        <v>37</v>
      </c>
      <c r="AI2" s="3" t="s">
        <v>581</v>
      </c>
      <c r="AJ2" s="3" t="s">
        <v>582</v>
      </c>
      <c r="AK2" s="3" t="s">
        <v>37</v>
      </c>
    </row>
    <row r="3" spans="1:37">
      <c r="A3" t="str">
        <f>MID(C3,6,2)</f>
        <v>C5</v>
      </c>
      <c r="B3">
        <v>340357</v>
      </c>
      <c r="C3" t="s">
        <v>805</v>
      </c>
      <c r="D3" t="s">
        <v>806</v>
      </c>
      <c r="E3">
        <v>6</v>
      </c>
      <c r="F3">
        <v>14</v>
      </c>
      <c r="G3">
        <v>0</v>
      </c>
      <c r="H3">
        <v>0</v>
      </c>
      <c r="I3">
        <v>7.1</v>
      </c>
      <c r="J3">
        <v>78.599999999999994</v>
      </c>
      <c r="K3">
        <v>85.7</v>
      </c>
      <c r="L3">
        <v>0</v>
      </c>
      <c r="M3">
        <v>7.1</v>
      </c>
      <c r="N3">
        <v>0</v>
      </c>
      <c r="O3">
        <v>7.1</v>
      </c>
      <c r="P3">
        <v>0</v>
      </c>
      <c r="Q3">
        <v>0</v>
      </c>
      <c r="R3">
        <v>1</v>
      </c>
      <c r="S3">
        <v>11</v>
      </c>
      <c r="T3">
        <v>1</v>
      </c>
      <c r="U3">
        <v>0</v>
      </c>
      <c r="V3">
        <v>14</v>
      </c>
      <c r="W3">
        <v>12</v>
      </c>
      <c r="X3">
        <v>0</v>
      </c>
      <c r="Y3">
        <v>1</v>
      </c>
      <c r="Z3">
        <v>5.15</v>
      </c>
      <c r="AA3">
        <v>5.55</v>
      </c>
      <c r="AB3">
        <v>2</v>
      </c>
      <c r="AC3" s="3" t="s">
        <v>37</v>
      </c>
      <c r="AD3" s="3" t="s">
        <v>301</v>
      </c>
      <c r="AE3" s="3" t="s">
        <v>585</v>
      </c>
      <c r="AF3" s="3" t="s">
        <v>427</v>
      </c>
      <c r="AG3" s="3" t="s">
        <v>304</v>
      </c>
      <c r="AH3" s="3" t="s">
        <v>37</v>
      </c>
      <c r="AI3" s="3" t="s">
        <v>37</v>
      </c>
      <c r="AJ3" s="3" t="s">
        <v>301</v>
      </c>
      <c r="AK3" s="3" t="s">
        <v>37</v>
      </c>
    </row>
    <row r="4" spans="1:37">
      <c r="A4" t="str">
        <f>MID(C4,6,2)</f>
        <v>D2</v>
      </c>
      <c r="B4">
        <v>340097</v>
      </c>
      <c r="C4" t="s">
        <v>83</v>
      </c>
      <c r="D4" t="s">
        <v>80</v>
      </c>
      <c r="E4">
        <v>6</v>
      </c>
      <c r="F4">
        <v>20</v>
      </c>
      <c r="G4">
        <v>0</v>
      </c>
      <c r="H4">
        <v>0</v>
      </c>
      <c r="I4">
        <v>5</v>
      </c>
      <c r="J4">
        <v>65</v>
      </c>
      <c r="K4">
        <v>70</v>
      </c>
      <c r="L4">
        <v>5</v>
      </c>
      <c r="M4">
        <v>20</v>
      </c>
      <c r="N4">
        <v>10</v>
      </c>
      <c r="O4">
        <v>0</v>
      </c>
      <c r="P4">
        <v>0</v>
      </c>
      <c r="Q4">
        <v>0</v>
      </c>
      <c r="R4">
        <v>1</v>
      </c>
      <c r="S4">
        <v>13</v>
      </c>
      <c r="T4">
        <v>4</v>
      </c>
      <c r="U4">
        <v>2</v>
      </c>
      <c r="V4">
        <v>20</v>
      </c>
      <c r="W4">
        <v>14</v>
      </c>
      <c r="X4">
        <v>1</v>
      </c>
      <c r="Y4">
        <v>0</v>
      </c>
      <c r="Z4">
        <v>5.04</v>
      </c>
      <c r="AA4">
        <v>5.04</v>
      </c>
      <c r="AB4">
        <v>3</v>
      </c>
      <c r="AC4" s="3" t="s">
        <v>37</v>
      </c>
      <c r="AD4" s="3" t="s">
        <v>588</v>
      </c>
      <c r="AE4" s="3" t="s">
        <v>589</v>
      </c>
      <c r="AF4" s="3" t="s">
        <v>319</v>
      </c>
      <c r="AG4" s="3" t="s">
        <v>321</v>
      </c>
      <c r="AH4" s="3" t="s">
        <v>37</v>
      </c>
      <c r="AI4" s="3" t="s">
        <v>37</v>
      </c>
      <c r="AJ4" s="3" t="s">
        <v>37</v>
      </c>
      <c r="AK4" s="3" t="s">
        <v>37</v>
      </c>
    </row>
    <row r="5" spans="1:37">
      <c r="A5" t="str">
        <f>MID(C5,6,2)</f>
        <v>D2</v>
      </c>
      <c r="B5">
        <v>340070</v>
      </c>
      <c r="C5" t="s">
        <v>388</v>
      </c>
      <c r="D5" t="s">
        <v>389</v>
      </c>
      <c r="E5">
        <v>6</v>
      </c>
      <c r="F5">
        <v>25</v>
      </c>
      <c r="G5">
        <v>0</v>
      </c>
      <c r="H5">
        <v>0</v>
      </c>
      <c r="I5">
        <v>0</v>
      </c>
      <c r="J5">
        <v>52</v>
      </c>
      <c r="K5">
        <v>52</v>
      </c>
      <c r="L5">
        <v>12</v>
      </c>
      <c r="M5">
        <v>32</v>
      </c>
      <c r="N5">
        <v>0</v>
      </c>
      <c r="O5">
        <v>16</v>
      </c>
      <c r="P5">
        <v>0</v>
      </c>
      <c r="Q5">
        <v>0</v>
      </c>
      <c r="R5">
        <v>0</v>
      </c>
      <c r="S5">
        <v>13</v>
      </c>
      <c r="T5">
        <v>8</v>
      </c>
      <c r="U5">
        <v>0</v>
      </c>
      <c r="V5">
        <v>25</v>
      </c>
      <c r="W5">
        <v>13</v>
      </c>
      <c r="X5">
        <v>3</v>
      </c>
      <c r="Y5">
        <v>4</v>
      </c>
      <c r="Z5">
        <v>3.42</v>
      </c>
      <c r="AA5">
        <v>4.07</v>
      </c>
      <c r="AB5">
        <v>4</v>
      </c>
      <c r="AC5" s="3" t="s">
        <v>37</v>
      </c>
      <c r="AD5" s="3" t="s">
        <v>592</v>
      </c>
      <c r="AE5" s="3" t="s">
        <v>593</v>
      </c>
      <c r="AF5" s="3" t="s">
        <v>594</v>
      </c>
      <c r="AG5" s="3" t="s">
        <v>595</v>
      </c>
      <c r="AH5" s="3" t="s">
        <v>37</v>
      </c>
      <c r="AI5" s="3" t="s">
        <v>37</v>
      </c>
      <c r="AJ5" s="3" t="s">
        <v>354</v>
      </c>
      <c r="AK5" s="3" t="s">
        <v>37</v>
      </c>
    </row>
    <row r="6" spans="1:37">
      <c r="A6" t="str">
        <f>MID(C6,6,2)</f>
        <v>D3</v>
      </c>
      <c r="B6">
        <v>340074</v>
      </c>
      <c r="C6" t="s">
        <v>721</v>
      </c>
      <c r="D6" t="s">
        <v>722</v>
      </c>
      <c r="E6">
        <v>6</v>
      </c>
      <c r="F6">
        <v>105</v>
      </c>
      <c r="G6">
        <v>0</v>
      </c>
      <c r="H6">
        <v>0</v>
      </c>
      <c r="I6">
        <v>17.100000000000001</v>
      </c>
      <c r="J6">
        <v>66.7</v>
      </c>
      <c r="K6">
        <v>83.8</v>
      </c>
      <c r="L6">
        <v>0</v>
      </c>
      <c r="M6">
        <v>5.7</v>
      </c>
      <c r="N6">
        <v>7.6</v>
      </c>
      <c r="O6">
        <v>2.9</v>
      </c>
      <c r="P6">
        <v>0</v>
      </c>
      <c r="Q6">
        <v>0</v>
      </c>
      <c r="R6">
        <v>18</v>
      </c>
      <c r="S6">
        <v>70</v>
      </c>
      <c r="T6">
        <v>6</v>
      </c>
      <c r="U6">
        <v>8</v>
      </c>
      <c r="V6">
        <v>105</v>
      </c>
      <c r="W6">
        <v>88</v>
      </c>
      <c r="X6">
        <v>0</v>
      </c>
      <c r="Y6">
        <v>3</v>
      </c>
      <c r="Z6">
        <v>5.49</v>
      </c>
      <c r="AA6">
        <v>5.65</v>
      </c>
      <c r="AB6">
        <v>5</v>
      </c>
      <c r="AC6" s="3" t="s">
        <v>596</v>
      </c>
      <c r="AD6" s="3" t="s">
        <v>37</v>
      </c>
      <c r="AE6" s="3" t="s">
        <v>597</v>
      </c>
      <c r="AF6" s="3" t="s">
        <v>598</v>
      </c>
      <c r="AG6" s="3" t="s">
        <v>599</v>
      </c>
      <c r="AH6" s="3" t="s">
        <v>596</v>
      </c>
      <c r="AI6" s="3" t="s">
        <v>600</v>
      </c>
      <c r="AJ6" s="3" t="s">
        <v>601</v>
      </c>
      <c r="AK6" s="3" t="s">
        <v>602</v>
      </c>
    </row>
    <row r="7" spans="1:37">
      <c r="A7" t="str">
        <f>MID(C7,6,2)</f>
        <v>D3</v>
      </c>
      <c r="B7">
        <v>340086</v>
      </c>
      <c r="C7" t="s">
        <v>830</v>
      </c>
      <c r="D7" t="s">
        <v>831</v>
      </c>
      <c r="E7">
        <v>6</v>
      </c>
      <c r="F7">
        <v>95</v>
      </c>
      <c r="G7">
        <v>2.1</v>
      </c>
      <c r="H7">
        <v>16.8</v>
      </c>
      <c r="I7">
        <v>69.5</v>
      </c>
      <c r="J7">
        <v>9.5</v>
      </c>
      <c r="K7">
        <v>97.9</v>
      </c>
      <c r="L7">
        <v>0</v>
      </c>
      <c r="M7">
        <v>1.1000000000000001</v>
      </c>
      <c r="N7">
        <v>0</v>
      </c>
      <c r="O7">
        <v>1.1000000000000001</v>
      </c>
      <c r="P7">
        <v>2</v>
      </c>
      <c r="Q7">
        <v>16</v>
      </c>
      <c r="R7">
        <v>66</v>
      </c>
      <c r="S7">
        <v>9</v>
      </c>
      <c r="T7">
        <v>1</v>
      </c>
      <c r="U7">
        <v>0</v>
      </c>
      <c r="V7">
        <v>95</v>
      </c>
      <c r="W7">
        <v>93</v>
      </c>
      <c r="X7">
        <v>0</v>
      </c>
      <c r="Y7">
        <v>1</v>
      </c>
      <c r="Z7">
        <v>8.02</v>
      </c>
      <c r="AA7">
        <v>8.1</v>
      </c>
      <c r="AB7">
        <v>6</v>
      </c>
      <c r="AC7" s="3" t="s">
        <v>37</v>
      </c>
      <c r="AD7" s="3" t="s">
        <v>37</v>
      </c>
      <c r="AE7" s="3" t="s">
        <v>481</v>
      </c>
      <c r="AF7" s="3" t="s">
        <v>603</v>
      </c>
      <c r="AG7" s="3" t="s">
        <v>604</v>
      </c>
      <c r="AH7" s="3" t="s">
        <v>37</v>
      </c>
      <c r="AI7" s="3" t="s">
        <v>309</v>
      </c>
      <c r="AJ7" s="3" t="s">
        <v>37</v>
      </c>
      <c r="AK7" s="3" t="s">
        <v>481</v>
      </c>
    </row>
    <row r="8" spans="1:37">
      <c r="A8" t="str">
        <f>MID(C8,6,2)</f>
        <v>D3</v>
      </c>
      <c r="B8">
        <v>340087</v>
      </c>
      <c r="C8" t="s">
        <v>837</v>
      </c>
      <c r="D8" t="s">
        <v>831</v>
      </c>
      <c r="E8">
        <v>6</v>
      </c>
      <c r="F8">
        <v>24</v>
      </c>
      <c r="G8">
        <v>0</v>
      </c>
      <c r="H8">
        <v>25</v>
      </c>
      <c r="I8">
        <v>66.7</v>
      </c>
      <c r="J8">
        <v>8.3000000000000007</v>
      </c>
      <c r="K8">
        <v>100</v>
      </c>
      <c r="L8">
        <v>0</v>
      </c>
      <c r="M8">
        <v>0</v>
      </c>
      <c r="N8">
        <v>0</v>
      </c>
      <c r="O8">
        <v>0</v>
      </c>
      <c r="P8">
        <v>0</v>
      </c>
      <c r="Q8">
        <v>6</v>
      </c>
      <c r="R8">
        <v>16</v>
      </c>
      <c r="S8">
        <v>2</v>
      </c>
      <c r="T8">
        <v>0</v>
      </c>
      <c r="U8">
        <v>0</v>
      </c>
      <c r="V8">
        <v>24</v>
      </c>
      <c r="W8">
        <v>24</v>
      </c>
      <c r="X8">
        <v>0</v>
      </c>
      <c r="Y8">
        <v>0</v>
      </c>
      <c r="Z8">
        <v>8.2899999999999991</v>
      </c>
      <c r="AA8">
        <v>8.2899999999999991</v>
      </c>
      <c r="AB8">
        <v>7</v>
      </c>
      <c r="AC8" s="3" t="s">
        <v>37</v>
      </c>
      <c r="AD8" s="3" t="s">
        <v>37</v>
      </c>
      <c r="AE8" s="3" t="s">
        <v>38</v>
      </c>
      <c r="AF8" s="3" t="s">
        <v>605</v>
      </c>
      <c r="AG8" s="3" t="s">
        <v>39</v>
      </c>
      <c r="AH8" s="3" t="s">
        <v>38</v>
      </c>
      <c r="AI8" s="3" t="s">
        <v>606</v>
      </c>
      <c r="AJ8" s="3" t="s">
        <v>37</v>
      </c>
      <c r="AK8" s="3" t="s">
        <v>461</v>
      </c>
    </row>
    <row r="9" spans="1:37">
      <c r="A9" t="str">
        <f>MID(C9,6,2)</f>
        <v>D3</v>
      </c>
      <c r="B9">
        <v>340073</v>
      </c>
      <c r="C9" t="s">
        <v>863</v>
      </c>
      <c r="D9" t="s">
        <v>864</v>
      </c>
      <c r="E9">
        <v>6</v>
      </c>
      <c r="F9">
        <v>139</v>
      </c>
      <c r="G9">
        <v>0.7</v>
      </c>
      <c r="H9">
        <v>0</v>
      </c>
      <c r="I9">
        <v>3.6</v>
      </c>
      <c r="J9">
        <v>48.9</v>
      </c>
      <c r="K9">
        <v>53.2</v>
      </c>
      <c r="L9">
        <v>2.2000000000000002</v>
      </c>
      <c r="M9">
        <v>26.6</v>
      </c>
      <c r="N9">
        <v>19.399999999999999</v>
      </c>
      <c r="O9">
        <v>0.7</v>
      </c>
      <c r="P9">
        <v>1</v>
      </c>
      <c r="Q9">
        <v>0</v>
      </c>
      <c r="R9">
        <v>5</v>
      </c>
      <c r="S9">
        <v>68</v>
      </c>
      <c r="T9">
        <v>37</v>
      </c>
      <c r="U9">
        <v>27</v>
      </c>
      <c r="V9">
        <v>139</v>
      </c>
      <c r="W9">
        <v>74</v>
      </c>
      <c r="X9">
        <v>3</v>
      </c>
      <c r="Y9">
        <v>1</v>
      </c>
      <c r="Z9">
        <v>4.5199999999999996</v>
      </c>
      <c r="AA9">
        <v>4.55</v>
      </c>
      <c r="AB9">
        <v>8</v>
      </c>
      <c r="AC9" s="3" t="s">
        <v>37</v>
      </c>
      <c r="AD9" s="3" t="s">
        <v>37</v>
      </c>
      <c r="AE9" s="3" t="s">
        <v>602</v>
      </c>
      <c r="AF9" s="3" t="s">
        <v>599</v>
      </c>
      <c r="AG9" s="3" t="s">
        <v>607</v>
      </c>
      <c r="AH9" s="3" t="s">
        <v>608</v>
      </c>
      <c r="AI9" s="3" t="s">
        <v>609</v>
      </c>
      <c r="AJ9" s="3" t="s">
        <v>37</v>
      </c>
      <c r="AK9" s="3" t="s">
        <v>610</v>
      </c>
    </row>
    <row r="10" spans="1:37">
      <c r="A10" t="str">
        <f>MID(C10,6,2)</f>
        <v>D3</v>
      </c>
      <c r="B10">
        <v>340072</v>
      </c>
      <c r="C10" t="s">
        <v>1001</v>
      </c>
      <c r="D10" t="s">
        <v>1002</v>
      </c>
      <c r="E10">
        <v>6</v>
      </c>
      <c r="F10">
        <v>99</v>
      </c>
      <c r="G10">
        <v>0</v>
      </c>
      <c r="H10">
        <v>0</v>
      </c>
      <c r="I10">
        <v>20.2</v>
      </c>
      <c r="J10">
        <v>71.7</v>
      </c>
      <c r="K10">
        <v>91.9</v>
      </c>
      <c r="L10">
        <v>0</v>
      </c>
      <c r="M10">
        <v>0</v>
      </c>
      <c r="N10">
        <v>8.1</v>
      </c>
      <c r="O10">
        <v>0</v>
      </c>
      <c r="P10">
        <v>0</v>
      </c>
      <c r="Q10">
        <v>0</v>
      </c>
      <c r="R10">
        <v>20</v>
      </c>
      <c r="S10">
        <v>71</v>
      </c>
      <c r="T10">
        <v>0</v>
      </c>
      <c r="U10">
        <v>8</v>
      </c>
      <c r="V10">
        <v>99</v>
      </c>
      <c r="W10">
        <v>91</v>
      </c>
      <c r="X10">
        <v>0</v>
      </c>
      <c r="Y10">
        <v>0</v>
      </c>
      <c r="Z10">
        <v>6.19</v>
      </c>
      <c r="AA10">
        <v>6.19</v>
      </c>
      <c r="AB10">
        <v>9</v>
      </c>
      <c r="AC10" s="3" t="s">
        <v>37</v>
      </c>
      <c r="AD10" s="3" t="s">
        <v>37</v>
      </c>
      <c r="AE10" s="3" t="s">
        <v>98</v>
      </c>
      <c r="AF10" s="3" t="s">
        <v>37</v>
      </c>
      <c r="AG10" s="3" t="s">
        <v>98</v>
      </c>
      <c r="AH10" s="3" t="s">
        <v>37</v>
      </c>
      <c r="AI10" s="3" t="s">
        <v>37</v>
      </c>
      <c r="AJ10" s="3" t="s">
        <v>37</v>
      </c>
      <c r="AK10" s="3" t="s">
        <v>37</v>
      </c>
    </row>
    <row r="11" spans="1:37">
      <c r="A11" t="str">
        <f>MID(C11,6,2)</f>
        <v>D4</v>
      </c>
      <c r="B11">
        <v>340096</v>
      </c>
      <c r="C11" t="s">
        <v>97</v>
      </c>
      <c r="D11" t="s">
        <v>80</v>
      </c>
      <c r="E11">
        <v>6</v>
      </c>
      <c r="F11">
        <v>1</v>
      </c>
      <c r="G11">
        <v>0</v>
      </c>
      <c r="H11">
        <v>0</v>
      </c>
      <c r="I11">
        <v>100</v>
      </c>
      <c r="J11">
        <v>0</v>
      </c>
      <c r="K11">
        <v>100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1</v>
      </c>
      <c r="X11">
        <v>0</v>
      </c>
      <c r="Y11">
        <v>0</v>
      </c>
      <c r="Z11">
        <v>7.2</v>
      </c>
      <c r="AA11">
        <v>7.2</v>
      </c>
      <c r="AB11">
        <v>10</v>
      </c>
      <c r="AC11" s="3" t="s">
        <v>37</v>
      </c>
      <c r="AD11" s="3" t="s">
        <v>37</v>
      </c>
      <c r="AE11" s="3" t="s">
        <v>37</v>
      </c>
      <c r="AF11" s="3" t="s">
        <v>501</v>
      </c>
      <c r="AG11" s="3" t="s">
        <v>501</v>
      </c>
      <c r="AH11" s="3" t="s">
        <v>37</v>
      </c>
      <c r="AI11" s="3" t="s">
        <v>37</v>
      </c>
      <c r="AJ11" s="3" t="s">
        <v>37</v>
      </c>
      <c r="AK11" s="3" t="s">
        <v>37</v>
      </c>
    </row>
    <row r="12" spans="1:37">
      <c r="A12" t="str">
        <f>MID(C12,6,2)</f>
        <v>D5</v>
      </c>
      <c r="B12">
        <v>340078</v>
      </c>
      <c r="C12" t="s">
        <v>618</v>
      </c>
      <c r="D12" t="s">
        <v>619</v>
      </c>
      <c r="E12">
        <v>6</v>
      </c>
      <c r="F12">
        <v>76</v>
      </c>
      <c r="G12">
        <v>0</v>
      </c>
      <c r="H12">
        <v>0</v>
      </c>
      <c r="I12">
        <v>51.3</v>
      </c>
      <c r="J12">
        <v>34.200000000000003</v>
      </c>
      <c r="K12">
        <v>85.5</v>
      </c>
      <c r="L12">
        <v>1.3</v>
      </c>
      <c r="M12">
        <v>7.9</v>
      </c>
      <c r="N12">
        <v>2.6</v>
      </c>
      <c r="O12">
        <v>3.9</v>
      </c>
      <c r="P12">
        <v>0</v>
      </c>
      <c r="Q12">
        <v>0</v>
      </c>
      <c r="R12">
        <v>39</v>
      </c>
      <c r="S12">
        <v>26</v>
      </c>
      <c r="T12">
        <v>6</v>
      </c>
      <c r="U12">
        <v>2</v>
      </c>
      <c r="V12">
        <v>76</v>
      </c>
      <c r="W12">
        <v>65</v>
      </c>
      <c r="X12">
        <v>1</v>
      </c>
      <c r="Y12">
        <v>3</v>
      </c>
      <c r="Z12">
        <v>6.31</v>
      </c>
      <c r="AA12">
        <v>6.57</v>
      </c>
      <c r="AB12">
        <v>11</v>
      </c>
      <c r="AC12" s="3" t="s">
        <v>37</v>
      </c>
      <c r="AD12" s="3" t="s">
        <v>37</v>
      </c>
      <c r="AE12" s="3" t="s">
        <v>615</v>
      </c>
      <c r="AF12" s="3" t="s">
        <v>616</v>
      </c>
      <c r="AG12" s="3" t="s">
        <v>617</v>
      </c>
      <c r="AH12" s="3" t="s">
        <v>37</v>
      </c>
      <c r="AI12" s="3" t="s">
        <v>37</v>
      </c>
      <c r="AJ12" s="3" t="s">
        <v>467</v>
      </c>
      <c r="AK12" s="3" t="s">
        <v>37</v>
      </c>
    </row>
    <row r="13" spans="1:37">
      <c r="A13" t="str">
        <f>MID(C13,6,2)</f>
        <v>D5</v>
      </c>
      <c r="B13">
        <v>340079</v>
      </c>
      <c r="C13" t="s">
        <v>625</v>
      </c>
      <c r="D13" t="s">
        <v>626</v>
      </c>
      <c r="E13">
        <v>6</v>
      </c>
      <c r="F13">
        <v>65</v>
      </c>
      <c r="G13">
        <v>3.1</v>
      </c>
      <c r="H13">
        <v>0</v>
      </c>
      <c r="I13">
        <v>52.3</v>
      </c>
      <c r="J13">
        <v>43.1</v>
      </c>
      <c r="K13">
        <v>98.5</v>
      </c>
      <c r="L13">
        <v>0</v>
      </c>
      <c r="M13">
        <v>1.5</v>
      </c>
      <c r="N13">
        <v>0</v>
      </c>
      <c r="O13">
        <v>0</v>
      </c>
      <c r="P13">
        <v>2</v>
      </c>
      <c r="Q13">
        <v>0</v>
      </c>
      <c r="R13">
        <v>34</v>
      </c>
      <c r="S13">
        <v>28</v>
      </c>
      <c r="T13">
        <v>1</v>
      </c>
      <c r="U13">
        <v>0</v>
      </c>
      <c r="V13">
        <v>65</v>
      </c>
      <c r="W13">
        <v>64</v>
      </c>
      <c r="X13">
        <v>0</v>
      </c>
      <c r="Y13">
        <v>0</v>
      </c>
      <c r="Z13">
        <v>7.04</v>
      </c>
      <c r="AA13">
        <v>7.04</v>
      </c>
      <c r="AB13">
        <v>12</v>
      </c>
      <c r="AC13" s="3" t="s">
        <v>37</v>
      </c>
      <c r="AD13" s="3" t="s">
        <v>37</v>
      </c>
      <c r="AE13" s="3" t="s">
        <v>620</v>
      </c>
      <c r="AF13" s="3" t="s">
        <v>621</v>
      </c>
      <c r="AG13" s="3" t="s">
        <v>622</v>
      </c>
      <c r="AH13" s="3" t="s">
        <v>195</v>
      </c>
      <c r="AI13" s="3" t="s">
        <v>623</v>
      </c>
      <c r="AJ13" s="3" t="s">
        <v>442</v>
      </c>
      <c r="AK13" s="3" t="s">
        <v>624</v>
      </c>
    </row>
    <row r="14" spans="1:37">
      <c r="A14" t="str">
        <f>MID(C14,6,2)</f>
        <v>D5</v>
      </c>
      <c r="B14">
        <v>340080</v>
      </c>
      <c r="C14" t="s">
        <v>644</v>
      </c>
      <c r="D14" t="s">
        <v>645</v>
      </c>
      <c r="E14">
        <v>6</v>
      </c>
      <c r="F14">
        <v>72</v>
      </c>
      <c r="G14">
        <v>1.4</v>
      </c>
      <c r="H14">
        <v>0</v>
      </c>
      <c r="I14">
        <v>56.9</v>
      </c>
      <c r="J14">
        <v>34.700000000000003</v>
      </c>
      <c r="K14">
        <v>93.1</v>
      </c>
      <c r="L14">
        <v>0</v>
      </c>
      <c r="M14">
        <v>1.4</v>
      </c>
      <c r="N14">
        <v>5.6</v>
      </c>
      <c r="O14">
        <v>0</v>
      </c>
      <c r="P14">
        <v>1</v>
      </c>
      <c r="Q14">
        <v>0</v>
      </c>
      <c r="R14">
        <v>41</v>
      </c>
      <c r="S14">
        <v>25</v>
      </c>
      <c r="T14">
        <v>1</v>
      </c>
      <c r="U14">
        <v>4</v>
      </c>
      <c r="V14">
        <v>72</v>
      </c>
      <c r="W14">
        <v>67</v>
      </c>
      <c r="X14">
        <v>0</v>
      </c>
      <c r="Y14">
        <v>0</v>
      </c>
      <c r="Z14">
        <v>6.95</v>
      </c>
      <c r="AA14">
        <v>6.95</v>
      </c>
      <c r="AB14">
        <v>13</v>
      </c>
      <c r="AC14" s="3" t="s">
        <v>627</v>
      </c>
      <c r="AD14" s="3" t="s">
        <v>37</v>
      </c>
      <c r="AE14" s="3" t="s">
        <v>628</v>
      </c>
      <c r="AF14" s="3" t="s">
        <v>629</v>
      </c>
      <c r="AG14" s="3" t="s">
        <v>630</v>
      </c>
      <c r="AH14" s="3" t="s">
        <v>37</v>
      </c>
      <c r="AI14" s="3" t="s">
        <v>312</v>
      </c>
      <c r="AJ14" s="3" t="s">
        <v>37</v>
      </c>
      <c r="AK14" s="3" t="s">
        <v>37</v>
      </c>
    </row>
    <row r="15" spans="1:37">
      <c r="A15" t="str">
        <f>MID(C15,6,2)</f>
        <v>D5</v>
      </c>
      <c r="B15">
        <v>340095</v>
      </c>
      <c r="C15" t="s">
        <v>900</v>
      </c>
      <c r="D15" t="s">
        <v>409</v>
      </c>
      <c r="E15">
        <v>6</v>
      </c>
      <c r="F15">
        <v>76</v>
      </c>
      <c r="G15">
        <v>0</v>
      </c>
      <c r="H15">
        <v>0</v>
      </c>
      <c r="I15">
        <v>7.9</v>
      </c>
      <c r="J15">
        <v>67.099999999999994</v>
      </c>
      <c r="K15">
        <v>75</v>
      </c>
      <c r="L15">
        <v>0</v>
      </c>
      <c r="M15">
        <v>14.5</v>
      </c>
      <c r="N15">
        <v>9.1999999999999993</v>
      </c>
      <c r="O15">
        <v>1.3</v>
      </c>
      <c r="P15">
        <v>0</v>
      </c>
      <c r="Q15">
        <v>0</v>
      </c>
      <c r="R15">
        <v>6</v>
      </c>
      <c r="S15">
        <v>51</v>
      </c>
      <c r="T15">
        <v>11</v>
      </c>
      <c r="U15">
        <v>7</v>
      </c>
      <c r="V15">
        <v>76</v>
      </c>
      <c r="W15">
        <v>57</v>
      </c>
      <c r="X15">
        <v>0</v>
      </c>
      <c r="Y15">
        <v>1</v>
      </c>
      <c r="Z15">
        <v>5.29</v>
      </c>
      <c r="AA15">
        <v>5.36</v>
      </c>
      <c r="AB15">
        <v>14</v>
      </c>
      <c r="AC15" s="3" t="s">
        <v>633</v>
      </c>
      <c r="AD15" s="3" t="s">
        <v>37</v>
      </c>
      <c r="AE15" s="3" t="s">
        <v>634</v>
      </c>
      <c r="AF15" s="3" t="s">
        <v>635</v>
      </c>
      <c r="AG15" s="3" t="s">
        <v>636</v>
      </c>
      <c r="AH15" s="3" t="s">
        <v>37</v>
      </c>
      <c r="AI15" s="3" t="s">
        <v>37</v>
      </c>
      <c r="AJ15" s="3" t="s">
        <v>37</v>
      </c>
      <c r="AK15" s="3" t="s">
        <v>633</v>
      </c>
    </row>
    <row r="16" spans="1:37">
      <c r="A16" t="str">
        <f>MID(C16,6,2)</f>
        <v>D5</v>
      </c>
      <c r="B16">
        <v>340098</v>
      </c>
      <c r="C16" t="s">
        <v>979</v>
      </c>
      <c r="D16" t="s">
        <v>980</v>
      </c>
      <c r="E16">
        <v>6</v>
      </c>
      <c r="F16">
        <v>70</v>
      </c>
      <c r="G16">
        <v>0</v>
      </c>
      <c r="H16">
        <v>0</v>
      </c>
      <c r="I16">
        <v>7.1</v>
      </c>
      <c r="J16">
        <v>65.7</v>
      </c>
      <c r="K16">
        <v>72.900000000000006</v>
      </c>
      <c r="L16">
        <v>0</v>
      </c>
      <c r="M16">
        <v>14.3</v>
      </c>
      <c r="N16">
        <v>8.6</v>
      </c>
      <c r="O16">
        <v>4.3</v>
      </c>
      <c r="P16">
        <v>0</v>
      </c>
      <c r="Q16">
        <v>0</v>
      </c>
      <c r="R16">
        <v>5</v>
      </c>
      <c r="S16">
        <v>46</v>
      </c>
      <c r="T16">
        <v>10</v>
      </c>
      <c r="U16">
        <v>6</v>
      </c>
      <c r="V16">
        <v>70</v>
      </c>
      <c r="W16">
        <v>51</v>
      </c>
      <c r="X16">
        <v>0</v>
      </c>
      <c r="Y16">
        <v>3</v>
      </c>
      <c r="Z16">
        <v>4.71</v>
      </c>
      <c r="AA16">
        <v>4.92</v>
      </c>
      <c r="AB16">
        <v>15</v>
      </c>
      <c r="AC16" s="3" t="s">
        <v>37</v>
      </c>
      <c r="AD16" s="3" t="s">
        <v>37</v>
      </c>
      <c r="AE16" s="3" t="s">
        <v>639</v>
      </c>
      <c r="AF16" s="3" t="s">
        <v>640</v>
      </c>
      <c r="AG16" s="3" t="s">
        <v>641</v>
      </c>
      <c r="AH16" s="3" t="s">
        <v>37</v>
      </c>
      <c r="AI16" s="3" t="s">
        <v>37</v>
      </c>
      <c r="AJ16" s="3" t="s">
        <v>37</v>
      </c>
      <c r="AK16" s="3" t="s">
        <v>37</v>
      </c>
    </row>
    <row r="17" spans="1:37">
      <c r="A17" t="str">
        <f>MID(C17,6,2)</f>
        <v>D7</v>
      </c>
      <c r="B17">
        <v>340273</v>
      </c>
      <c r="C17" t="s">
        <v>649</v>
      </c>
      <c r="D17" t="s">
        <v>650</v>
      </c>
      <c r="E17">
        <v>6</v>
      </c>
      <c r="F17">
        <v>20</v>
      </c>
      <c r="G17">
        <v>0</v>
      </c>
      <c r="H17">
        <v>0</v>
      </c>
      <c r="I17">
        <v>55</v>
      </c>
      <c r="J17">
        <v>30</v>
      </c>
      <c r="K17">
        <v>85</v>
      </c>
      <c r="L17">
        <v>0</v>
      </c>
      <c r="M17">
        <v>15</v>
      </c>
      <c r="N17">
        <v>0</v>
      </c>
      <c r="O17">
        <v>0</v>
      </c>
      <c r="P17">
        <v>0</v>
      </c>
      <c r="Q17">
        <v>0</v>
      </c>
      <c r="R17">
        <v>11</v>
      </c>
      <c r="S17">
        <v>6</v>
      </c>
      <c r="T17">
        <v>3</v>
      </c>
      <c r="U17">
        <v>0</v>
      </c>
      <c r="V17">
        <v>20</v>
      </c>
      <c r="W17">
        <v>17</v>
      </c>
      <c r="X17">
        <v>0</v>
      </c>
      <c r="Y17">
        <v>0</v>
      </c>
      <c r="Z17">
        <v>6.42</v>
      </c>
      <c r="AA17">
        <v>6.42</v>
      </c>
      <c r="AB17">
        <v>16</v>
      </c>
      <c r="AC17" s="3" t="s">
        <v>78</v>
      </c>
      <c r="AD17" s="3" t="s">
        <v>75</v>
      </c>
      <c r="AE17" s="3" t="s">
        <v>78</v>
      </c>
      <c r="AF17" s="3" t="s">
        <v>568</v>
      </c>
      <c r="AG17" s="3" t="s">
        <v>122</v>
      </c>
      <c r="AH17" s="3" t="s">
        <v>37</v>
      </c>
      <c r="AI17" s="3" t="s">
        <v>78</v>
      </c>
      <c r="AJ17" s="3" t="s">
        <v>78</v>
      </c>
      <c r="AK17" s="3" t="s">
        <v>37</v>
      </c>
    </row>
    <row r="18" spans="1:37">
      <c r="A18" t="str">
        <f>MID(C18,6,2)</f>
        <v>D7</v>
      </c>
      <c r="B18">
        <v>340265</v>
      </c>
      <c r="C18" t="s">
        <v>654</v>
      </c>
      <c r="D18" t="s">
        <v>655</v>
      </c>
      <c r="E18">
        <v>6</v>
      </c>
      <c r="F18">
        <v>27</v>
      </c>
      <c r="G18">
        <v>3.7</v>
      </c>
      <c r="H18">
        <v>7.4</v>
      </c>
      <c r="I18">
        <v>18.5</v>
      </c>
      <c r="J18">
        <v>55.6</v>
      </c>
      <c r="K18">
        <v>85.2</v>
      </c>
      <c r="L18">
        <v>0</v>
      </c>
      <c r="M18">
        <v>0</v>
      </c>
      <c r="N18">
        <v>11.1</v>
      </c>
      <c r="O18">
        <v>3.7</v>
      </c>
      <c r="P18">
        <v>1</v>
      </c>
      <c r="Q18">
        <v>2</v>
      </c>
      <c r="R18">
        <v>5</v>
      </c>
      <c r="S18">
        <v>15</v>
      </c>
      <c r="T18">
        <v>0</v>
      </c>
      <c r="U18">
        <v>3</v>
      </c>
      <c r="V18">
        <v>27</v>
      </c>
      <c r="W18">
        <v>23</v>
      </c>
      <c r="X18">
        <v>0</v>
      </c>
      <c r="Y18">
        <v>1</v>
      </c>
      <c r="Z18">
        <v>6.06</v>
      </c>
      <c r="AA18">
        <v>6.3</v>
      </c>
      <c r="AB18">
        <v>17</v>
      </c>
      <c r="AC18" s="3" t="s">
        <v>393</v>
      </c>
      <c r="AD18" s="3" t="s">
        <v>37</v>
      </c>
      <c r="AE18" s="3" t="s">
        <v>646</v>
      </c>
      <c r="AF18" s="3" t="s">
        <v>647</v>
      </c>
      <c r="AG18" s="3" t="s">
        <v>648</v>
      </c>
      <c r="AH18" s="3" t="s">
        <v>37</v>
      </c>
      <c r="AI18" s="3" t="s">
        <v>393</v>
      </c>
      <c r="AJ18" s="3" t="s">
        <v>37</v>
      </c>
      <c r="AK18" s="3" t="s">
        <v>395</v>
      </c>
    </row>
    <row r="19" spans="1:37">
      <c r="A19" t="str">
        <f>MID(C19,6,2)</f>
        <v>D7</v>
      </c>
      <c r="B19">
        <v>340268</v>
      </c>
      <c r="C19" t="s">
        <v>681</v>
      </c>
      <c r="D19" t="s">
        <v>682</v>
      </c>
      <c r="E19">
        <v>6</v>
      </c>
      <c r="F19">
        <v>24</v>
      </c>
      <c r="G19">
        <v>4.2</v>
      </c>
      <c r="H19">
        <v>8.3000000000000007</v>
      </c>
      <c r="I19">
        <v>79.2</v>
      </c>
      <c r="J19">
        <v>8.3000000000000007</v>
      </c>
      <c r="K19">
        <v>100</v>
      </c>
      <c r="L19">
        <v>0</v>
      </c>
      <c r="M19">
        <v>0</v>
      </c>
      <c r="N19">
        <v>0</v>
      </c>
      <c r="O19">
        <v>0</v>
      </c>
      <c r="P19">
        <v>1</v>
      </c>
      <c r="Q19">
        <v>2</v>
      </c>
      <c r="R19">
        <v>19</v>
      </c>
      <c r="S19">
        <v>2</v>
      </c>
      <c r="T19">
        <v>0</v>
      </c>
      <c r="U19">
        <v>0</v>
      </c>
      <c r="V19">
        <v>24</v>
      </c>
      <c r="W19">
        <v>24</v>
      </c>
      <c r="X19">
        <v>0</v>
      </c>
      <c r="Y19">
        <v>0</v>
      </c>
      <c r="Z19">
        <v>8.25</v>
      </c>
      <c r="AA19">
        <v>8.25</v>
      </c>
      <c r="AB19">
        <v>18</v>
      </c>
      <c r="AC19" s="3" t="s">
        <v>37</v>
      </c>
      <c r="AD19" s="3" t="s">
        <v>37</v>
      </c>
      <c r="AE19" s="3" t="s">
        <v>462</v>
      </c>
      <c r="AF19" s="3" t="s">
        <v>651</v>
      </c>
      <c r="AG19" s="3" t="s">
        <v>652</v>
      </c>
      <c r="AH19" s="3" t="s">
        <v>37</v>
      </c>
      <c r="AI19" s="3" t="s">
        <v>653</v>
      </c>
      <c r="AJ19" s="3" t="s">
        <v>37</v>
      </c>
      <c r="AK19" s="3" t="s">
        <v>37</v>
      </c>
    </row>
    <row r="20" spans="1:37">
      <c r="A20" t="str">
        <f>MID(C20,6,2)</f>
        <v>D7</v>
      </c>
      <c r="B20">
        <v>340263</v>
      </c>
      <c r="C20" t="s">
        <v>799</v>
      </c>
      <c r="D20" t="s">
        <v>800</v>
      </c>
      <c r="E20">
        <v>6</v>
      </c>
      <c r="F20">
        <v>22</v>
      </c>
      <c r="G20">
        <v>0</v>
      </c>
      <c r="H20">
        <v>9.1</v>
      </c>
      <c r="I20">
        <v>81.8</v>
      </c>
      <c r="J20">
        <v>4.5</v>
      </c>
      <c r="K20">
        <v>95.5</v>
      </c>
      <c r="L20">
        <v>0</v>
      </c>
      <c r="M20">
        <v>0</v>
      </c>
      <c r="N20">
        <v>0</v>
      </c>
      <c r="O20">
        <v>4.5</v>
      </c>
      <c r="P20">
        <v>0</v>
      </c>
      <c r="Q20">
        <v>2</v>
      </c>
      <c r="R20">
        <v>18</v>
      </c>
      <c r="S20">
        <v>1</v>
      </c>
      <c r="T20">
        <v>0</v>
      </c>
      <c r="U20">
        <v>0</v>
      </c>
      <c r="V20">
        <v>22</v>
      </c>
      <c r="W20">
        <v>21</v>
      </c>
      <c r="X20">
        <v>0</v>
      </c>
      <c r="Y20">
        <v>1</v>
      </c>
      <c r="Z20">
        <v>7.59</v>
      </c>
      <c r="AA20">
        <v>7.95</v>
      </c>
      <c r="AB20">
        <v>19</v>
      </c>
      <c r="AC20" s="3" t="s">
        <v>656</v>
      </c>
      <c r="AD20" s="3" t="s">
        <v>657</v>
      </c>
      <c r="AE20" s="3" t="s">
        <v>658</v>
      </c>
      <c r="AF20" s="3" t="s">
        <v>659</v>
      </c>
      <c r="AG20" s="3" t="s">
        <v>660</v>
      </c>
      <c r="AH20" s="3" t="s">
        <v>37</v>
      </c>
      <c r="AI20" s="3" t="s">
        <v>37</v>
      </c>
      <c r="AJ20" s="3" t="s">
        <v>656</v>
      </c>
      <c r="AK20" s="3" t="s">
        <v>661</v>
      </c>
    </row>
    <row r="21" spans="1:37">
      <c r="A21" t="str">
        <f>MID(C21,6,2)</f>
        <v>D7</v>
      </c>
      <c r="B21">
        <v>340088</v>
      </c>
      <c r="C21" t="s">
        <v>844</v>
      </c>
      <c r="D21" t="s">
        <v>845</v>
      </c>
      <c r="E21">
        <v>6</v>
      </c>
      <c r="F21">
        <v>87</v>
      </c>
      <c r="G21">
        <v>1.1000000000000001</v>
      </c>
      <c r="H21">
        <v>2.2999999999999998</v>
      </c>
      <c r="I21">
        <v>64.400000000000006</v>
      </c>
      <c r="J21">
        <v>31</v>
      </c>
      <c r="K21">
        <v>98.9</v>
      </c>
      <c r="L21">
        <v>0</v>
      </c>
      <c r="M21">
        <v>1.1000000000000001</v>
      </c>
      <c r="N21">
        <v>0</v>
      </c>
      <c r="O21">
        <v>0</v>
      </c>
      <c r="P21">
        <v>1</v>
      </c>
      <c r="Q21">
        <v>2</v>
      </c>
      <c r="R21">
        <v>56</v>
      </c>
      <c r="S21">
        <v>27</v>
      </c>
      <c r="T21">
        <v>1</v>
      </c>
      <c r="U21">
        <v>0</v>
      </c>
      <c r="V21">
        <v>87</v>
      </c>
      <c r="W21">
        <v>86</v>
      </c>
      <c r="X21">
        <v>0</v>
      </c>
      <c r="Y21">
        <v>0</v>
      </c>
      <c r="Z21">
        <v>7.22</v>
      </c>
      <c r="AA21">
        <v>7.22</v>
      </c>
      <c r="AB21">
        <v>20</v>
      </c>
      <c r="AC21" s="3" t="s">
        <v>37</v>
      </c>
      <c r="AD21" s="3" t="s">
        <v>37</v>
      </c>
      <c r="AE21" s="3" t="s">
        <v>664</v>
      </c>
      <c r="AF21" s="3" t="s">
        <v>665</v>
      </c>
      <c r="AG21" s="3" t="s">
        <v>666</v>
      </c>
      <c r="AH21" s="3" t="s">
        <v>37</v>
      </c>
      <c r="AI21" s="3" t="s">
        <v>37</v>
      </c>
      <c r="AJ21" s="3" t="s">
        <v>667</v>
      </c>
      <c r="AK21" s="3" t="s">
        <v>37</v>
      </c>
    </row>
    <row r="22" spans="1:37">
      <c r="A22" t="str">
        <f>MID(C22,6,2)</f>
        <v>D7</v>
      </c>
      <c r="B22">
        <v>340271</v>
      </c>
      <c r="C22" t="s">
        <v>943</v>
      </c>
      <c r="D22" t="s">
        <v>944</v>
      </c>
      <c r="E22">
        <v>6</v>
      </c>
      <c r="F22">
        <v>27</v>
      </c>
      <c r="G22">
        <v>0</v>
      </c>
      <c r="H22">
        <v>0</v>
      </c>
      <c r="I22">
        <v>7.4</v>
      </c>
      <c r="J22">
        <v>85.2</v>
      </c>
      <c r="K22">
        <v>92.6</v>
      </c>
      <c r="L22">
        <v>0</v>
      </c>
      <c r="M22">
        <v>0</v>
      </c>
      <c r="N22">
        <v>3.7</v>
      </c>
      <c r="O22">
        <v>3.7</v>
      </c>
      <c r="P22">
        <v>0</v>
      </c>
      <c r="Q22">
        <v>0</v>
      </c>
      <c r="R22">
        <v>2</v>
      </c>
      <c r="S22">
        <v>23</v>
      </c>
      <c r="T22">
        <v>0</v>
      </c>
      <c r="U22">
        <v>1</v>
      </c>
      <c r="V22">
        <v>27</v>
      </c>
      <c r="W22">
        <v>25</v>
      </c>
      <c r="X22">
        <v>0</v>
      </c>
      <c r="Y22">
        <v>1</v>
      </c>
      <c r="Z22">
        <v>5.81</v>
      </c>
      <c r="AA22">
        <v>6.03</v>
      </c>
      <c r="AB22">
        <v>21</v>
      </c>
      <c r="AC22" s="3" t="s">
        <v>37</v>
      </c>
      <c r="AD22" s="3" t="s">
        <v>377</v>
      </c>
      <c r="AE22" s="3" t="s">
        <v>379</v>
      </c>
      <c r="AF22" s="3" t="s">
        <v>670</v>
      </c>
      <c r="AG22" s="3" t="s">
        <v>671</v>
      </c>
      <c r="AH22" s="3" t="s">
        <v>37</v>
      </c>
      <c r="AI22" s="3" t="s">
        <v>377</v>
      </c>
      <c r="AJ22" s="3" t="s">
        <v>377</v>
      </c>
      <c r="AK22" s="3" t="s">
        <v>37</v>
      </c>
    </row>
    <row r="23" spans="1:37">
      <c r="A23" t="str">
        <f>MID(C23,6,2)</f>
        <v>D8</v>
      </c>
      <c r="B23">
        <v>340085</v>
      </c>
      <c r="C23" t="s">
        <v>550</v>
      </c>
      <c r="D23" t="s">
        <v>537</v>
      </c>
      <c r="E23">
        <v>24</v>
      </c>
      <c r="F23">
        <v>19</v>
      </c>
      <c r="G23">
        <v>10.5</v>
      </c>
      <c r="H23">
        <v>31.6</v>
      </c>
      <c r="I23">
        <v>47.4</v>
      </c>
      <c r="J23">
        <v>10.5</v>
      </c>
      <c r="K23">
        <v>100</v>
      </c>
      <c r="L23">
        <v>0</v>
      </c>
      <c r="M23">
        <v>0</v>
      </c>
      <c r="N23">
        <v>0</v>
      </c>
      <c r="O23">
        <v>0</v>
      </c>
      <c r="P23">
        <v>2</v>
      </c>
      <c r="Q23">
        <v>6</v>
      </c>
      <c r="R23">
        <v>9</v>
      </c>
      <c r="S23">
        <v>2</v>
      </c>
      <c r="T23">
        <v>0</v>
      </c>
      <c r="U23">
        <v>0</v>
      </c>
      <c r="V23">
        <v>19</v>
      </c>
      <c r="W23">
        <v>19</v>
      </c>
      <c r="X23">
        <v>0</v>
      </c>
      <c r="Y23">
        <v>0</v>
      </c>
      <c r="Z23">
        <v>8.34</v>
      </c>
      <c r="AA23">
        <v>8.34</v>
      </c>
      <c r="AB23">
        <v>22</v>
      </c>
      <c r="AC23" s="3" t="s">
        <v>37</v>
      </c>
      <c r="AD23" s="3" t="s">
        <v>37</v>
      </c>
      <c r="AE23" s="3" t="s">
        <v>367</v>
      </c>
      <c r="AF23" s="3" t="s">
        <v>568</v>
      </c>
      <c r="AG23" s="3" t="s">
        <v>77</v>
      </c>
      <c r="AH23" s="3" t="s">
        <v>37</v>
      </c>
      <c r="AI23" s="3" t="s">
        <v>78</v>
      </c>
      <c r="AJ23" s="3" t="s">
        <v>37</v>
      </c>
      <c r="AK23" s="3" t="s">
        <v>37</v>
      </c>
    </row>
    <row r="24" spans="1:37">
      <c r="A24" t="str">
        <f>MID(C24,6,2)</f>
        <v>E5</v>
      </c>
      <c r="B24">
        <v>340100</v>
      </c>
      <c r="C24" t="s">
        <v>672</v>
      </c>
      <c r="D24" t="s">
        <v>156</v>
      </c>
      <c r="E24">
        <v>6</v>
      </c>
      <c r="F24">
        <v>12</v>
      </c>
      <c r="G24">
        <v>0</v>
      </c>
      <c r="H24">
        <v>0</v>
      </c>
      <c r="I24">
        <v>50</v>
      </c>
      <c r="J24">
        <v>41.7</v>
      </c>
      <c r="K24">
        <v>91.7</v>
      </c>
      <c r="L24">
        <v>0</v>
      </c>
      <c r="M24">
        <v>8.3000000000000007</v>
      </c>
      <c r="N24">
        <v>0</v>
      </c>
      <c r="O24">
        <v>0</v>
      </c>
      <c r="P24">
        <v>0</v>
      </c>
      <c r="Q24">
        <v>0</v>
      </c>
      <c r="R24">
        <v>6</v>
      </c>
      <c r="S24">
        <v>5</v>
      </c>
      <c r="T24">
        <v>1</v>
      </c>
      <c r="U24">
        <v>0</v>
      </c>
      <c r="V24">
        <v>12</v>
      </c>
      <c r="W24">
        <v>11</v>
      </c>
      <c r="X24">
        <v>0</v>
      </c>
      <c r="Y24">
        <v>0</v>
      </c>
      <c r="Z24">
        <v>6.53</v>
      </c>
      <c r="AA24">
        <v>6.53</v>
      </c>
      <c r="AB24">
        <v>23</v>
      </c>
      <c r="AC24" s="3" t="s">
        <v>37</v>
      </c>
      <c r="AD24" s="3" t="s">
        <v>37</v>
      </c>
      <c r="AE24" s="3" t="s">
        <v>673</v>
      </c>
      <c r="AF24" s="3" t="s">
        <v>674</v>
      </c>
      <c r="AG24" s="3" t="s">
        <v>675</v>
      </c>
      <c r="AH24" s="3" t="s">
        <v>37</v>
      </c>
      <c r="AI24" s="3" t="s">
        <v>393</v>
      </c>
      <c r="AJ24" s="3" t="s">
        <v>37</v>
      </c>
      <c r="AK24" s="3" t="s">
        <v>676</v>
      </c>
    </row>
    <row r="25" spans="1:37">
      <c r="A25" t="str">
        <f>MID(C25,6,2)</f>
        <v>E5</v>
      </c>
      <c r="B25">
        <v>340101</v>
      </c>
      <c r="C25" t="s">
        <v>821</v>
      </c>
      <c r="D25" t="s">
        <v>822</v>
      </c>
      <c r="E25">
        <v>6</v>
      </c>
      <c r="F25">
        <v>15</v>
      </c>
      <c r="G25">
        <v>0</v>
      </c>
      <c r="H25">
        <v>0</v>
      </c>
      <c r="I25">
        <v>26.7</v>
      </c>
      <c r="J25">
        <v>53.3</v>
      </c>
      <c r="K25">
        <v>80</v>
      </c>
      <c r="L25">
        <v>0</v>
      </c>
      <c r="M25">
        <v>0</v>
      </c>
      <c r="N25">
        <v>13.3</v>
      </c>
      <c r="O25">
        <v>6.7</v>
      </c>
      <c r="P25">
        <v>0</v>
      </c>
      <c r="Q25">
        <v>0</v>
      </c>
      <c r="R25">
        <v>4</v>
      </c>
      <c r="S25">
        <v>8</v>
      </c>
      <c r="T25">
        <v>0</v>
      </c>
      <c r="U25">
        <v>2</v>
      </c>
      <c r="V25">
        <v>15</v>
      </c>
      <c r="W25">
        <v>12</v>
      </c>
      <c r="X25">
        <v>0</v>
      </c>
      <c r="Y25">
        <v>1</v>
      </c>
      <c r="Z25">
        <v>5.75</v>
      </c>
      <c r="AA25">
        <v>6.16</v>
      </c>
      <c r="AB25">
        <v>24</v>
      </c>
      <c r="AC25" s="3" t="s">
        <v>667</v>
      </c>
      <c r="AD25" s="3" t="s">
        <v>667</v>
      </c>
      <c r="AE25" s="3" t="s">
        <v>679</v>
      </c>
      <c r="AF25" s="3" t="s">
        <v>37</v>
      </c>
      <c r="AG25" s="3" t="s">
        <v>680</v>
      </c>
      <c r="AH25" s="3" t="s">
        <v>37</v>
      </c>
      <c r="AI25" s="3" t="s">
        <v>37</v>
      </c>
      <c r="AJ25" s="3" t="s">
        <v>37</v>
      </c>
      <c r="AK25" s="3" t="s">
        <v>37</v>
      </c>
    </row>
    <row r="26" spans="1:37">
      <c r="A26" t="str">
        <f>MID(C26,6,2)</f>
        <v>E5</v>
      </c>
      <c r="B26">
        <v>340108</v>
      </c>
      <c r="C26" t="s">
        <v>840</v>
      </c>
      <c r="D26" t="s">
        <v>841</v>
      </c>
      <c r="E26">
        <v>6</v>
      </c>
      <c r="F26">
        <v>21</v>
      </c>
      <c r="G26">
        <v>0</v>
      </c>
      <c r="H26">
        <v>0</v>
      </c>
      <c r="I26">
        <v>0</v>
      </c>
      <c r="J26">
        <v>61.9</v>
      </c>
      <c r="K26">
        <v>61.9</v>
      </c>
      <c r="L26">
        <v>0</v>
      </c>
      <c r="M26">
        <v>23.8</v>
      </c>
      <c r="N26">
        <v>9.5</v>
      </c>
      <c r="O26">
        <v>4.8</v>
      </c>
      <c r="P26">
        <v>0</v>
      </c>
      <c r="Q26">
        <v>0</v>
      </c>
      <c r="R26">
        <v>0</v>
      </c>
      <c r="S26">
        <v>13</v>
      </c>
      <c r="T26">
        <v>5</v>
      </c>
      <c r="U26">
        <v>2</v>
      </c>
      <c r="V26">
        <v>21</v>
      </c>
      <c r="W26">
        <v>13</v>
      </c>
      <c r="X26">
        <v>0</v>
      </c>
      <c r="Y26">
        <v>1</v>
      </c>
      <c r="Z26">
        <v>4.5</v>
      </c>
      <c r="AA26">
        <v>4.7300000000000004</v>
      </c>
      <c r="AB26">
        <v>25</v>
      </c>
      <c r="AC26" s="3" t="s">
        <v>683</v>
      </c>
      <c r="AD26" s="3" t="s">
        <v>684</v>
      </c>
      <c r="AE26" s="3" t="s">
        <v>685</v>
      </c>
      <c r="AF26" s="3" t="s">
        <v>684</v>
      </c>
      <c r="AG26" s="3" t="s">
        <v>686</v>
      </c>
      <c r="AH26" s="3" t="s">
        <v>37</v>
      </c>
      <c r="AI26" s="3" t="s">
        <v>37</v>
      </c>
      <c r="AJ26" s="3" t="s">
        <v>37</v>
      </c>
      <c r="AK26" s="3" t="s">
        <v>37</v>
      </c>
    </row>
    <row r="27" spans="1:37">
      <c r="A27" t="str">
        <f>MID(C27,6,2)</f>
        <v>E5</v>
      </c>
      <c r="B27">
        <v>340104</v>
      </c>
      <c r="C27" t="s">
        <v>926</v>
      </c>
      <c r="D27" t="s">
        <v>927</v>
      </c>
      <c r="E27">
        <v>6</v>
      </c>
      <c r="F27">
        <v>16</v>
      </c>
      <c r="G27">
        <v>6.3</v>
      </c>
      <c r="H27">
        <v>0</v>
      </c>
      <c r="I27">
        <v>0</v>
      </c>
      <c r="J27">
        <v>50</v>
      </c>
      <c r="K27">
        <v>56.3</v>
      </c>
      <c r="L27">
        <v>0</v>
      </c>
      <c r="M27">
        <v>12.5</v>
      </c>
      <c r="N27">
        <v>12.5</v>
      </c>
      <c r="O27">
        <v>18.8</v>
      </c>
      <c r="P27">
        <v>1</v>
      </c>
      <c r="Q27">
        <v>0</v>
      </c>
      <c r="R27">
        <v>0</v>
      </c>
      <c r="S27">
        <v>8</v>
      </c>
      <c r="T27">
        <v>2</v>
      </c>
      <c r="U27">
        <v>2</v>
      </c>
      <c r="V27">
        <v>16</v>
      </c>
      <c r="W27">
        <v>9</v>
      </c>
      <c r="X27">
        <v>0</v>
      </c>
      <c r="Y27">
        <v>3</v>
      </c>
      <c r="Z27">
        <v>4.18</v>
      </c>
      <c r="AA27">
        <v>5.15</v>
      </c>
      <c r="AB27">
        <v>26</v>
      </c>
      <c r="AC27" s="3" t="s">
        <v>173</v>
      </c>
      <c r="AD27" s="3" t="s">
        <v>37</v>
      </c>
      <c r="AE27" s="3" t="s">
        <v>687</v>
      </c>
      <c r="AF27" s="3" t="s">
        <v>688</v>
      </c>
      <c r="AG27" s="3" t="s">
        <v>689</v>
      </c>
      <c r="AH27" s="3" t="s">
        <v>690</v>
      </c>
      <c r="AI27" s="3" t="s">
        <v>691</v>
      </c>
      <c r="AJ27" s="3" t="s">
        <v>692</v>
      </c>
      <c r="AK27" s="3" t="s">
        <v>173</v>
      </c>
    </row>
    <row r="28" spans="1:37">
      <c r="A28" t="str">
        <f>MID(C28,6,2)</f>
        <v>E7</v>
      </c>
      <c r="B28">
        <v>340222</v>
      </c>
      <c r="C28" t="s">
        <v>637</v>
      </c>
      <c r="D28" t="s">
        <v>638</v>
      </c>
      <c r="E28">
        <v>6</v>
      </c>
      <c r="F28">
        <v>4</v>
      </c>
      <c r="G28">
        <v>0</v>
      </c>
      <c r="H28">
        <v>0</v>
      </c>
      <c r="I28">
        <v>25</v>
      </c>
      <c r="J28">
        <v>75</v>
      </c>
      <c r="K28">
        <v>100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3</v>
      </c>
      <c r="T28">
        <v>0</v>
      </c>
      <c r="U28">
        <v>0</v>
      </c>
      <c r="V28">
        <v>4</v>
      </c>
      <c r="W28">
        <v>4</v>
      </c>
      <c r="X28">
        <v>0</v>
      </c>
      <c r="Y28">
        <v>0</v>
      </c>
      <c r="Z28">
        <v>6.35</v>
      </c>
      <c r="AA28">
        <v>6.35</v>
      </c>
      <c r="AB28">
        <v>27</v>
      </c>
      <c r="AC28" s="3" t="s">
        <v>37</v>
      </c>
      <c r="AD28" s="3" t="s">
        <v>37</v>
      </c>
      <c r="AE28" s="3" t="s">
        <v>695</v>
      </c>
      <c r="AF28" s="3" t="s">
        <v>696</v>
      </c>
      <c r="AG28" s="3" t="s">
        <v>697</v>
      </c>
      <c r="AH28" s="3" t="s">
        <v>37</v>
      </c>
      <c r="AI28" s="3" t="s">
        <v>387</v>
      </c>
      <c r="AJ28" s="3" t="s">
        <v>37</v>
      </c>
      <c r="AK28" s="3" t="s">
        <v>163</v>
      </c>
    </row>
    <row r="29" spans="1:37">
      <c r="A29" t="str">
        <f>MID(C29,6,2)</f>
        <v>E7</v>
      </c>
      <c r="B29">
        <v>340229</v>
      </c>
      <c r="C29" t="s">
        <v>789</v>
      </c>
      <c r="D29" t="s">
        <v>790</v>
      </c>
      <c r="E29">
        <v>6</v>
      </c>
      <c r="F29">
        <v>12</v>
      </c>
      <c r="G29">
        <v>8.3000000000000007</v>
      </c>
      <c r="H29">
        <v>0</v>
      </c>
      <c r="I29">
        <v>41.7</v>
      </c>
      <c r="J29">
        <v>50</v>
      </c>
      <c r="K29">
        <v>100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5</v>
      </c>
      <c r="S29">
        <v>6</v>
      </c>
      <c r="T29">
        <v>0</v>
      </c>
      <c r="U29">
        <v>0</v>
      </c>
      <c r="V29">
        <v>12</v>
      </c>
      <c r="W29">
        <v>12</v>
      </c>
      <c r="X29">
        <v>0</v>
      </c>
      <c r="Y29">
        <v>0</v>
      </c>
      <c r="Z29">
        <v>7.07</v>
      </c>
      <c r="AA29">
        <v>7.07</v>
      </c>
      <c r="AB29">
        <v>28</v>
      </c>
      <c r="AC29" s="3" t="s">
        <v>699</v>
      </c>
      <c r="AD29" s="3" t="s">
        <v>37</v>
      </c>
      <c r="AE29" s="3" t="s">
        <v>700</v>
      </c>
      <c r="AF29" s="3" t="s">
        <v>701</v>
      </c>
      <c r="AG29" s="3" t="s">
        <v>702</v>
      </c>
      <c r="AH29" s="3" t="s">
        <v>37</v>
      </c>
      <c r="AI29" s="3" t="s">
        <v>703</v>
      </c>
      <c r="AJ29" s="3" t="s">
        <v>704</v>
      </c>
      <c r="AK29" s="3" t="s">
        <v>705</v>
      </c>
    </row>
    <row r="30" spans="1:37">
      <c r="A30" t="str">
        <f>MID(C30,6,2)</f>
        <v>E7</v>
      </c>
      <c r="B30">
        <v>340227</v>
      </c>
      <c r="C30" t="s">
        <v>827</v>
      </c>
      <c r="D30" t="s">
        <v>828</v>
      </c>
      <c r="E30">
        <v>6</v>
      </c>
      <c r="F30">
        <v>11</v>
      </c>
      <c r="G30">
        <v>0</v>
      </c>
      <c r="H30">
        <v>0</v>
      </c>
      <c r="I30">
        <v>72.7</v>
      </c>
      <c r="J30">
        <v>18.2</v>
      </c>
      <c r="K30">
        <v>90.9</v>
      </c>
      <c r="L30">
        <v>0</v>
      </c>
      <c r="M30">
        <v>0</v>
      </c>
      <c r="N30">
        <v>0</v>
      </c>
      <c r="O30">
        <v>9.1</v>
      </c>
      <c r="P30">
        <v>0</v>
      </c>
      <c r="Q30">
        <v>0</v>
      </c>
      <c r="R30">
        <v>8</v>
      </c>
      <c r="S30">
        <v>2</v>
      </c>
      <c r="T30">
        <v>0</v>
      </c>
      <c r="U30">
        <v>0</v>
      </c>
      <c r="V30">
        <v>11</v>
      </c>
      <c r="W30">
        <v>10</v>
      </c>
      <c r="X30">
        <v>0</v>
      </c>
      <c r="Y30">
        <v>1</v>
      </c>
      <c r="Z30">
        <v>6.64</v>
      </c>
      <c r="AA30">
        <v>7.3</v>
      </c>
      <c r="AB30">
        <v>29</v>
      </c>
      <c r="AC30" s="3" t="s">
        <v>37</v>
      </c>
      <c r="AD30" s="3" t="s">
        <v>44</v>
      </c>
      <c r="AE30" s="3" t="s">
        <v>706</v>
      </c>
      <c r="AF30" s="3" t="s">
        <v>707</v>
      </c>
      <c r="AG30" s="3" t="s">
        <v>45</v>
      </c>
      <c r="AH30" s="3" t="s">
        <v>44</v>
      </c>
      <c r="AI30" s="3" t="s">
        <v>37</v>
      </c>
      <c r="AJ30" s="3" t="s">
        <v>706</v>
      </c>
      <c r="AK30" s="3" t="s">
        <v>37</v>
      </c>
    </row>
    <row r="31" spans="1:37">
      <c r="A31" t="str">
        <f>MID(C31,6,2)</f>
        <v>E7</v>
      </c>
      <c r="B31">
        <v>340220</v>
      </c>
      <c r="C31" t="s">
        <v>1014</v>
      </c>
      <c r="D31" t="s">
        <v>1015</v>
      </c>
      <c r="E31">
        <v>6</v>
      </c>
      <c r="F31">
        <v>13</v>
      </c>
      <c r="G31">
        <v>0</v>
      </c>
      <c r="H31">
        <v>0</v>
      </c>
      <c r="I31">
        <v>23.1</v>
      </c>
      <c r="J31">
        <v>76.900000000000006</v>
      </c>
      <c r="K31">
        <v>100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</v>
      </c>
      <c r="S31">
        <v>10</v>
      </c>
      <c r="T31">
        <v>0</v>
      </c>
      <c r="U31">
        <v>0</v>
      </c>
      <c r="V31">
        <v>13</v>
      </c>
      <c r="W31">
        <v>13</v>
      </c>
      <c r="X31">
        <v>0</v>
      </c>
      <c r="Y31">
        <v>0</v>
      </c>
      <c r="Z31">
        <v>5.77</v>
      </c>
      <c r="AA31">
        <v>5.77</v>
      </c>
      <c r="AB31">
        <v>30</v>
      </c>
      <c r="AC31" s="3" t="s">
        <v>37</v>
      </c>
      <c r="AD31" s="3" t="s">
        <v>37</v>
      </c>
      <c r="AE31" s="3" t="s">
        <v>710</v>
      </c>
      <c r="AF31" s="3" t="s">
        <v>711</v>
      </c>
      <c r="AG31" s="3" t="s">
        <v>712</v>
      </c>
      <c r="AH31" s="3" t="s">
        <v>37</v>
      </c>
      <c r="AI31" s="3" t="s">
        <v>713</v>
      </c>
      <c r="AJ31" s="3" t="s">
        <v>714</v>
      </c>
      <c r="AK31" s="3" t="s">
        <v>715</v>
      </c>
    </row>
    <row r="32" spans="1:37">
      <c r="A32" t="str">
        <f>MID(C32,6,2)</f>
        <v>E7</v>
      </c>
      <c r="B32">
        <v>340221</v>
      </c>
      <c r="C32" t="s">
        <v>1048</v>
      </c>
      <c r="D32" t="s">
        <v>1049</v>
      </c>
      <c r="E32">
        <v>6</v>
      </c>
      <c r="F32">
        <v>4</v>
      </c>
      <c r="G32">
        <v>0</v>
      </c>
      <c r="H32">
        <v>0</v>
      </c>
      <c r="I32">
        <v>25</v>
      </c>
      <c r="J32">
        <v>75</v>
      </c>
      <c r="K32">
        <v>100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3</v>
      </c>
      <c r="T32">
        <v>0</v>
      </c>
      <c r="U32">
        <v>0</v>
      </c>
      <c r="V32">
        <v>4</v>
      </c>
      <c r="W32">
        <v>4</v>
      </c>
      <c r="X32">
        <v>0</v>
      </c>
      <c r="Y32">
        <v>0</v>
      </c>
      <c r="Z32">
        <v>6.3</v>
      </c>
      <c r="AA32">
        <v>6.3</v>
      </c>
      <c r="AB32">
        <v>31</v>
      </c>
      <c r="AC32" s="3" t="s">
        <v>37</v>
      </c>
      <c r="AD32" s="3" t="s">
        <v>37</v>
      </c>
      <c r="AE32" s="3" t="s">
        <v>163</v>
      </c>
      <c r="AF32" s="3" t="s">
        <v>718</v>
      </c>
      <c r="AG32" s="3" t="s">
        <v>719</v>
      </c>
      <c r="AH32" s="3" t="s">
        <v>37</v>
      </c>
      <c r="AI32" s="3" t="s">
        <v>720</v>
      </c>
      <c r="AJ32" s="3" t="s">
        <v>718</v>
      </c>
      <c r="AK32" s="3" t="s">
        <v>695</v>
      </c>
    </row>
    <row r="33" spans="1:37">
      <c r="A33" t="str">
        <f>MID(C33,6,2)</f>
        <v>E8</v>
      </c>
      <c r="B33">
        <v>340111</v>
      </c>
      <c r="C33" t="s">
        <v>549</v>
      </c>
      <c r="D33" t="s">
        <v>537</v>
      </c>
      <c r="E33">
        <v>24</v>
      </c>
      <c r="F33">
        <v>7</v>
      </c>
      <c r="G33">
        <v>0</v>
      </c>
      <c r="H33">
        <v>57.1</v>
      </c>
      <c r="I33">
        <v>14.3</v>
      </c>
      <c r="J33">
        <v>28.6</v>
      </c>
      <c r="K33">
        <v>100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  <c r="R33">
        <v>1</v>
      </c>
      <c r="S33">
        <v>2</v>
      </c>
      <c r="T33">
        <v>0</v>
      </c>
      <c r="U33">
        <v>0</v>
      </c>
      <c r="V33">
        <v>7</v>
      </c>
      <c r="W33">
        <v>7</v>
      </c>
      <c r="X33">
        <v>0</v>
      </c>
      <c r="Y33">
        <v>0</v>
      </c>
      <c r="Z33">
        <v>8.2100000000000009</v>
      </c>
      <c r="AA33">
        <v>8.2100000000000009</v>
      </c>
      <c r="AB33">
        <v>32</v>
      </c>
      <c r="AC33" s="3" t="s">
        <v>37</v>
      </c>
      <c r="AD33" s="3" t="s">
        <v>37</v>
      </c>
      <c r="AE33" s="3" t="s">
        <v>723</v>
      </c>
      <c r="AF33" s="3" t="s">
        <v>724</v>
      </c>
      <c r="AG33" s="3" t="s">
        <v>725</v>
      </c>
      <c r="AH33" s="3" t="s">
        <v>37</v>
      </c>
      <c r="AI33" s="3" t="s">
        <v>726</v>
      </c>
      <c r="AJ33" s="3" t="s">
        <v>727</v>
      </c>
      <c r="AK33" s="3" t="s">
        <v>728</v>
      </c>
    </row>
    <row r="34" spans="1:37">
      <c r="A34" t="str">
        <f>MID(C34,6,2)</f>
        <v>F2</v>
      </c>
      <c r="B34">
        <v>340026</v>
      </c>
      <c r="C34" t="s">
        <v>63</v>
      </c>
      <c r="D34" t="s">
        <v>64</v>
      </c>
      <c r="E34">
        <v>6</v>
      </c>
      <c r="F34">
        <v>55</v>
      </c>
      <c r="G34">
        <v>1.8</v>
      </c>
      <c r="H34">
        <v>0</v>
      </c>
      <c r="I34">
        <v>3.6</v>
      </c>
      <c r="J34">
        <v>47.3</v>
      </c>
      <c r="K34">
        <v>52.7</v>
      </c>
      <c r="L34">
        <v>1.8</v>
      </c>
      <c r="M34">
        <v>32.700000000000003</v>
      </c>
      <c r="N34">
        <v>5.5</v>
      </c>
      <c r="O34">
        <v>9.1</v>
      </c>
      <c r="P34">
        <v>1</v>
      </c>
      <c r="Q34">
        <v>0</v>
      </c>
      <c r="R34">
        <v>2</v>
      </c>
      <c r="S34">
        <v>26</v>
      </c>
      <c r="T34">
        <v>18</v>
      </c>
      <c r="U34">
        <v>3</v>
      </c>
      <c r="V34">
        <v>55</v>
      </c>
      <c r="W34">
        <v>29</v>
      </c>
      <c r="X34">
        <v>1</v>
      </c>
      <c r="Y34">
        <v>5</v>
      </c>
      <c r="Z34">
        <v>3.82</v>
      </c>
      <c r="AA34">
        <v>4.21</v>
      </c>
      <c r="AB34">
        <v>33</v>
      </c>
      <c r="AC34" s="3" t="s">
        <v>37</v>
      </c>
      <c r="AD34" s="3" t="s">
        <v>37</v>
      </c>
      <c r="AE34" s="3" t="s">
        <v>393</v>
      </c>
      <c r="AF34" s="3" t="s">
        <v>729</v>
      </c>
      <c r="AG34" s="3" t="s">
        <v>730</v>
      </c>
      <c r="AH34" s="3" t="s">
        <v>731</v>
      </c>
      <c r="AI34" s="3" t="s">
        <v>732</v>
      </c>
      <c r="AJ34" s="3" t="s">
        <v>393</v>
      </c>
      <c r="AK34" s="3" t="s">
        <v>731</v>
      </c>
    </row>
    <row r="35" spans="1:37">
      <c r="A35" t="str">
        <f>MID(C35,6,2)</f>
        <v>F2</v>
      </c>
      <c r="B35">
        <v>340040</v>
      </c>
      <c r="C35" t="s">
        <v>90</v>
      </c>
      <c r="D35" t="s">
        <v>80</v>
      </c>
      <c r="E35">
        <v>6</v>
      </c>
      <c r="F35">
        <v>55</v>
      </c>
      <c r="G35">
        <v>0</v>
      </c>
      <c r="H35">
        <v>0</v>
      </c>
      <c r="I35">
        <v>5.5</v>
      </c>
      <c r="J35">
        <v>52.7</v>
      </c>
      <c r="K35">
        <v>58.2</v>
      </c>
      <c r="L35">
        <v>14.5</v>
      </c>
      <c r="M35">
        <v>34.5</v>
      </c>
      <c r="N35">
        <v>7.3</v>
      </c>
      <c r="O35">
        <v>0</v>
      </c>
      <c r="P35">
        <v>0</v>
      </c>
      <c r="Q35">
        <v>0</v>
      </c>
      <c r="R35">
        <v>3</v>
      </c>
      <c r="S35">
        <v>29</v>
      </c>
      <c r="T35">
        <v>19</v>
      </c>
      <c r="U35">
        <v>4</v>
      </c>
      <c r="V35">
        <v>55</v>
      </c>
      <c r="W35">
        <v>32</v>
      </c>
      <c r="X35">
        <v>8</v>
      </c>
      <c r="Y35">
        <v>0</v>
      </c>
      <c r="Z35">
        <v>4.41</v>
      </c>
      <c r="AA35">
        <v>4.41</v>
      </c>
      <c r="AB35">
        <v>34</v>
      </c>
      <c r="AC35" s="3" t="s">
        <v>37</v>
      </c>
      <c r="AD35" s="3" t="s">
        <v>37</v>
      </c>
      <c r="AE35" s="3" t="s">
        <v>735</v>
      </c>
      <c r="AF35" s="3" t="s">
        <v>736</v>
      </c>
      <c r="AG35" s="3" t="s">
        <v>737</v>
      </c>
      <c r="AH35" s="3" t="s">
        <v>37</v>
      </c>
      <c r="AI35" s="3" t="s">
        <v>738</v>
      </c>
      <c r="AJ35" s="3" t="s">
        <v>37</v>
      </c>
      <c r="AK35" s="3" t="s">
        <v>128</v>
      </c>
    </row>
    <row r="36" spans="1:37">
      <c r="A36" t="str">
        <f>MID(C36,6,2)</f>
        <v>F2</v>
      </c>
      <c r="B36">
        <v>340025</v>
      </c>
      <c r="C36" t="s">
        <v>207</v>
      </c>
      <c r="D36" t="s">
        <v>208</v>
      </c>
      <c r="E36">
        <v>6</v>
      </c>
      <c r="F36">
        <v>45</v>
      </c>
      <c r="G36">
        <v>2.2000000000000002</v>
      </c>
      <c r="H36">
        <v>0</v>
      </c>
      <c r="I36">
        <v>8.9</v>
      </c>
      <c r="J36">
        <v>28.9</v>
      </c>
      <c r="K36">
        <v>40</v>
      </c>
      <c r="L36">
        <v>6.7</v>
      </c>
      <c r="M36">
        <v>22.2</v>
      </c>
      <c r="N36">
        <v>2.2000000000000002</v>
      </c>
      <c r="O36">
        <v>35.6</v>
      </c>
      <c r="P36">
        <v>1</v>
      </c>
      <c r="Q36">
        <v>0</v>
      </c>
      <c r="R36">
        <v>4</v>
      </c>
      <c r="S36">
        <v>13</v>
      </c>
      <c r="T36">
        <v>10</v>
      </c>
      <c r="U36">
        <v>1</v>
      </c>
      <c r="V36">
        <v>45</v>
      </c>
      <c r="W36">
        <v>18</v>
      </c>
      <c r="X36">
        <v>3</v>
      </c>
      <c r="Y36">
        <v>16</v>
      </c>
      <c r="Z36">
        <v>3.04</v>
      </c>
      <c r="AA36">
        <v>4.71</v>
      </c>
      <c r="AB36">
        <v>35</v>
      </c>
      <c r="AC36" s="3" t="s">
        <v>741</v>
      </c>
      <c r="AD36" s="3" t="s">
        <v>37</v>
      </c>
      <c r="AE36" s="3" t="s">
        <v>742</v>
      </c>
      <c r="AF36" s="3" t="s">
        <v>743</v>
      </c>
      <c r="AG36" s="3" t="s">
        <v>744</v>
      </c>
      <c r="AH36" s="3" t="s">
        <v>37</v>
      </c>
      <c r="AI36" s="3" t="s">
        <v>37</v>
      </c>
      <c r="AJ36" s="3" t="s">
        <v>37</v>
      </c>
      <c r="AK36" s="3" t="s">
        <v>37</v>
      </c>
    </row>
    <row r="37" spans="1:37">
      <c r="A37" t="str">
        <f>MID(C37,6,2)</f>
        <v>F3</v>
      </c>
      <c r="B37">
        <v>340038</v>
      </c>
      <c r="C37" t="s">
        <v>767</v>
      </c>
      <c r="D37" t="s">
        <v>768</v>
      </c>
      <c r="E37">
        <v>6</v>
      </c>
      <c r="F37">
        <v>141</v>
      </c>
      <c r="G37">
        <v>0.7</v>
      </c>
      <c r="H37">
        <v>0</v>
      </c>
      <c r="I37">
        <v>23.4</v>
      </c>
      <c r="J37">
        <v>57.4</v>
      </c>
      <c r="K37">
        <v>81.599999999999994</v>
      </c>
      <c r="L37">
        <v>0</v>
      </c>
      <c r="M37">
        <v>11.3</v>
      </c>
      <c r="N37">
        <v>3.5</v>
      </c>
      <c r="O37">
        <v>3.5</v>
      </c>
      <c r="P37">
        <v>1</v>
      </c>
      <c r="Q37">
        <v>0</v>
      </c>
      <c r="R37">
        <v>33</v>
      </c>
      <c r="S37">
        <v>81</v>
      </c>
      <c r="T37">
        <v>16</v>
      </c>
      <c r="U37">
        <v>5</v>
      </c>
      <c r="V37">
        <v>141</v>
      </c>
      <c r="W37">
        <v>115</v>
      </c>
      <c r="X37">
        <v>0</v>
      </c>
      <c r="Y37">
        <v>5</v>
      </c>
      <c r="Z37">
        <v>5.55</v>
      </c>
      <c r="AA37">
        <v>5.75</v>
      </c>
      <c r="AB37">
        <v>36</v>
      </c>
      <c r="AC37" s="3" t="s">
        <v>37</v>
      </c>
      <c r="AD37" s="3" t="s">
        <v>37</v>
      </c>
      <c r="AE37" s="3" t="s">
        <v>745</v>
      </c>
      <c r="AF37" s="3" t="s">
        <v>746</v>
      </c>
      <c r="AG37" s="3" t="s">
        <v>420</v>
      </c>
      <c r="AH37" s="3" t="s">
        <v>596</v>
      </c>
      <c r="AI37" s="3" t="s">
        <v>747</v>
      </c>
      <c r="AJ37" s="3" t="s">
        <v>597</v>
      </c>
      <c r="AK37" s="3" t="s">
        <v>596</v>
      </c>
    </row>
    <row r="38" spans="1:37">
      <c r="A38" t="str">
        <f>MID(C38,6,2)</f>
        <v>F3</v>
      </c>
      <c r="B38">
        <v>340039</v>
      </c>
      <c r="C38" t="s">
        <v>871</v>
      </c>
      <c r="D38" t="s">
        <v>872</v>
      </c>
      <c r="E38">
        <v>6</v>
      </c>
      <c r="F38">
        <v>114</v>
      </c>
      <c r="G38">
        <v>0.9</v>
      </c>
      <c r="H38">
        <v>0</v>
      </c>
      <c r="I38">
        <v>12.3</v>
      </c>
      <c r="J38">
        <v>45.6</v>
      </c>
      <c r="K38">
        <v>58.8</v>
      </c>
      <c r="L38">
        <v>0</v>
      </c>
      <c r="M38">
        <v>19.3</v>
      </c>
      <c r="N38">
        <v>20.2</v>
      </c>
      <c r="O38">
        <v>1.8</v>
      </c>
      <c r="P38">
        <v>1</v>
      </c>
      <c r="Q38">
        <v>0</v>
      </c>
      <c r="R38">
        <v>14</v>
      </c>
      <c r="S38">
        <v>52</v>
      </c>
      <c r="T38">
        <v>22</v>
      </c>
      <c r="U38">
        <v>23</v>
      </c>
      <c r="V38">
        <v>114</v>
      </c>
      <c r="W38">
        <v>67</v>
      </c>
      <c r="X38">
        <v>0</v>
      </c>
      <c r="Y38">
        <v>2</v>
      </c>
      <c r="Z38">
        <v>5.03</v>
      </c>
      <c r="AA38">
        <v>5.12</v>
      </c>
      <c r="AB38">
        <v>37</v>
      </c>
      <c r="AC38" s="3" t="s">
        <v>37</v>
      </c>
      <c r="AD38" s="3" t="s">
        <v>37</v>
      </c>
      <c r="AE38" s="3" t="s">
        <v>748</v>
      </c>
      <c r="AF38" s="3" t="s">
        <v>749</v>
      </c>
      <c r="AG38" s="3" t="s">
        <v>750</v>
      </c>
      <c r="AH38" s="3" t="s">
        <v>751</v>
      </c>
      <c r="AI38" s="3" t="s">
        <v>752</v>
      </c>
      <c r="AJ38" s="3" t="s">
        <v>753</v>
      </c>
      <c r="AK38" s="3" t="s">
        <v>754</v>
      </c>
    </row>
    <row r="39" spans="1:37">
      <c r="A39" t="str">
        <f>MID(C39,6,2)</f>
        <v>F3</v>
      </c>
      <c r="B39">
        <v>340041</v>
      </c>
      <c r="C39" t="s">
        <v>879</v>
      </c>
      <c r="D39" t="s">
        <v>872</v>
      </c>
      <c r="E39">
        <v>6</v>
      </c>
      <c r="F39">
        <v>17</v>
      </c>
      <c r="G39">
        <v>0</v>
      </c>
      <c r="H39">
        <v>0</v>
      </c>
      <c r="I39">
        <v>11.8</v>
      </c>
      <c r="J39">
        <v>41.2</v>
      </c>
      <c r="K39">
        <v>52.9</v>
      </c>
      <c r="L39">
        <v>0</v>
      </c>
      <c r="M39">
        <v>23.5</v>
      </c>
      <c r="N39">
        <v>17.600000000000001</v>
      </c>
      <c r="O39">
        <v>5.9</v>
      </c>
      <c r="P39">
        <v>0</v>
      </c>
      <c r="Q39">
        <v>0</v>
      </c>
      <c r="R39">
        <v>2</v>
      </c>
      <c r="S39">
        <v>7</v>
      </c>
      <c r="T39">
        <v>4</v>
      </c>
      <c r="U39">
        <v>3</v>
      </c>
      <c r="V39">
        <v>17</v>
      </c>
      <c r="W39">
        <v>9</v>
      </c>
      <c r="X39">
        <v>0</v>
      </c>
      <c r="Y39">
        <v>1</v>
      </c>
      <c r="Z39">
        <v>4.7</v>
      </c>
      <c r="AA39">
        <v>4.99</v>
      </c>
      <c r="AB39">
        <v>38</v>
      </c>
      <c r="AC39" s="3" t="s">
        <v>37</v>
      </c>
      <c r="AD39" s="3" t="s">
        <v>37</v>
      </c>
      <c r="AE39" s="3" t="s">
        <v>596</v>
      </c>
      <c r="AF39" s="3" t="s">
        <v>609</v>
      </c>
      <c r="AG39" s="3" t="s">
        <v>755</v>
      </c>
      <c r="AH39" s="3" t="s">
        <v>602</v>
      </c>
      <c r="AI39" s="3" t="s">
        <v>756</v>
      </c>
      <c r="AJ39" s="3" t="s">
        <v>597</v>
      </c>
      <c r="AK39" s="3" t="s">
        <v>757</v>
      </c>
    </row>
    <row r="40" spans="1:37">
      <c r="A40" t="str">
        <f>MID(C40,6,2)</f>
        <v>F4</v>
      </c>
      <c r="B40">
        <v>340031</v>
      </c>
      <c r="C40" t="s">
        <v>79</v>
      </c>
      <c r="D40" t="s">
        <v>80</v>
      </c>
      <c r="E40">
        <v>6</v>
      </c>
      <c r="F40">
        <v>18</v>
      </c>
      <c r="G40">
        <v>0</v>
      </c>
      <c r="H40">
        <v>0</v>
      </c>
      <c r="I40">
        <v>5.6</v>
      </c>
      <c r="J40">
        <v>77.8</v>
      </c>
      <c r="K40">
        <v>83.3</v>
      </c>
      <c r="L40">
        <v>0</v>
      </c>
      <c r="M40">
        <v>11.1</v>
      </c>
      <c r="N40">
        <v>5.6</v>
      </c>
      <c r="O40">
        <v>0</v>
      </c>
      <c r="P40">
        <v>0</v>
      </c>
      <c r="Q40">
        <v>0</v>
      </c>
      <c r="R40">
        <v>1</v>
      </c>
      <c r="S40">
        <v>14</v>
      </c>
      <c r="T40">
        <v>2</v>
      </c>
      <c r="U40">
        <v>1</v>
      </c>
      <c r="V40">
        <v>18</v>
      </c>
      <c r="W40">
        <v>15</v>
      </c>
      <c r="X40">
        <v>0</v>
      </c>
      <c r="Y40">
        <v>0</v>
      </c>
      <c r="Z40">
        <v>5.28</v>
      </c>
      <c r="AA40">
        <v>5.28</v>
      </c>
      <c r="AB40">
        <v>39</v>
      </c>
      <c r="AC40" s="3" t="s">
        <v>667</v>
      </c>
      <c r="AD40" s="3" t="s">
        <v>37</v>
      </c>
      <c r="AE40" s="3" t="s">
        <v>665</v>
      </c>
      <c r="AF40" s="3" t="s">
        <v>665</v>
      </c>
      <c r="AG40" s="3" t="s">
        <v>679</v>
      </c>
      <c r="AH40" s="3" t="s">
        <v>37</v>
      </c>
      <c r="AI40" s="3" t="s">
        <v>37</v>
      </c>
      <c r="AJ40" s="3" t="s">
        <v>760</v>
      </c>
      <c r="AK40" s="3" t="s">
        <v>37</v>
      </c>
    </row>
    <row r="41" spans="1:37">
      <c r="A41" t="str">
        <f>MID(C41,6,2)</f>
        <v>F5</v>
      </c>
      <c r="B41">
        <v>340036</v>
      </c>
      <c r="C41" t="s">
        <v>889</v>
      </c>
      <c r="D41" t="s">
        <v>890</v>
      </c>
      <c r="E41">
        <v>6</v>
      </c>
      <c r="F41">
        <v>100</v>
      </c>
      <c r="G41">
        <v>0</v>
      </c>
      <c r="H41">
        <v>1</v>
      </c>
      <c r="I41">
        <v>16</v>
      </c>
      <c r="J41">
        <v>73</v>
      </c>
      <c r="K41">
        <v>90</v>
      </c>
      <c r="L41">
        <v>0</v>
      </c>
      <c r="M41">
        <v>8</v>
      </c>
      <c r="N41">
        <v>2</v>
      </c>
      <c r="O41">
        <v>0</v>
      </c>
      <c r="P41">
        <v>0</v>
      </c>
      <c r="Q41">
        <v>1</v>
      </c>
      <c r="R41">
        <v>16</v>
      </c>
      <c r="S41">
        <v>73</v>
      </c>
      <c r="T41">
        <v>8</v>
      </c>
      <c r="U41">
        <v>2</v>
      </c>
      <c r="V41">
        <v>100</v>
      </c>
      <c r="W41">
        <v>90</v>
      </c>
      <c r="X41">
        <v>0</v>
      </c>
      <c r="Y41">
        <v>0</v>
      </c>
      <c r="Z41">
        <v>5.95</v>
      </c>
      <c r="AA41">
        <v>5.95</v>
      </c>
      <c r="AB41">
        <v>40</v>
      </c>
      <c r="AC41" s="3" t="s">
        <v>372</v>
      </c>
      <c r="AD41" s="3" t="s">
        <v>37</v>
      </c>
      <c r="AE41" s="3" t="s">
        <v>761</v>
      </c>
      <c r="AF41" s="3" t="s">
        <v>762</v>
      </c>
      <c r="AG41" s="3" t="s">
        <v>763</v>
      </c>
      <c r="AH41" s="3" t="s">
        <v>372</v>
      </c>
      <c r="AI41" s="3" t="s">
        <v>764</v>
      </c>
      <c r="AJ41" s="3" t="s">
        <v>84</v>
      </c>
      <c r="AK41" s="3" t="s">
        <v>372</v>
      </c>
    </row>
    <row r="42" spans="1:37">
      <c r="A42" t="str">
        <f>MID(C42,6,2)</f>
        <v>I1</v>
      </c>
      <c r="B42">
        <v>340367</v>
      </c>
      <c r="C42" t="s">
        <v>247</v>
      </c>
      <c r="D42" t="s">
        <v>248</v>
      </c>
      <c r="E42">
        <v>7.5</v>
      </c>
      <c r="F42">
        <v>56</v>
      </c>
      <c r="G42">
        <v>0</v>
      </c>
      <c r="H42">
        <v>0</v>
      </c>
      <c r="I42">
        <v>17.899999999999999</v>
      </c>
      <c r="J42">
        <v>39.299999999999997</v>
      </c>
      <c r="K42">
        <v>57.1</v>
      </c>
      <c r="L42">
        <v>1.8</v>
      </c>
      <c r="M42">
        <v>37.5</v>
      </c>
      <c r="N42">
        <v>1.8</v>
      </c>
      <c r="O42">
        <v>3.6</v>
      </c>
      <c r="P42">
        <v>0</v>
      </c>
      <c r="Q42">
        <v>0</v>
      </c>
      <c r="R42">
        <v>10</v>
      </c>
      <c r="S42">
        <v>22</v>
      </c>
      <c r="T42">
        <v>21</v>
      </c>
      <c r="U42">
        <v>1</v>
      </c>
      <c r="V42">
        <v>56</v>
      </c>
      <c r="W42">
        <v>32</v>
      </c>
      <c r="X42">
        <v>1</v>
      </c>
      <c r="Y42">
        <v>2</v>
      </c>
      <c r="Z42">
        <v>4.16</v>
      </c>
      <c r="AA42">
        <v>4.3099999999999996</v>
      </c>
      <c r="AB42">
        <v>41</v>
      </c>
      <c r="AC42" s="3" t="s">
        <v>319</v>
      </c>
      <c r="AD42" s="3" t="s">
        <v>589</v>
      </c>
      <c r="AE42" s="3" t="s">
        <v>588</v>
      </c>
      <c r="AF42" s="3" t="s">
        <v>37</v>
      </c>
      <c r="AG42" s="3" t="s">
        <v>321</v>
      </c>
      <c r="AH42" s="3" t="s">
        <v>37</v>
      </c>
      <c r="AI42" s="3" t="s">
        <v>37</v>
      </c>
      <c r="AJ42" s="3" t="s">
        <v>37</v>
      </c>
      <c r="AK42" s="3" t="s">
        <v>37</v>
      </c>
    </row>
    <row r="43" spans="1:37">
      <c r="A43" t="str">
        <f>MID(C43,6,2)</f>
        <v>I1</v>
      </c>
      <c r="B43">
        <v>340368</v>
      </c>
      <c r="C43" t="s">
        <v>280</v>
      </c>
      <c r="D43" t="s">
        <v>281</v>
      </c>
      <c r="E43">
        <v>7.5</v>
      </c>
      <c r="F43">
        <v>62</v>
      </c>
      <c r="G43">
        <v>3.2</v>
      </c>
      <c r="H43">
        <v>0</v>
      </c>
      <c r="I43">
        <v>11.3</v>
      </c>
      <c r="J43">
        <v>48.4</v>
      </c>
      <c r="K43">
        <v>62.9</v>
      </c>
      <c r="L43">
        <v>3.2</v>
      </c>
      <c r="M43">
        <v>32.299999999999997</v>
      </c>
      <c r="N43">
        <v>3.2</v>
      </c>
      <c r="O43">
        <v>1.6</v>
      </c>
      <c r="P43">
        <v>2</v>
      </c>
      <c r="Q43">
        <v>0</v>
      </c>
      <c r="R43">
        <v>7</v>
      </c>
      <c r="S43">
        <v>30</v>
      </c>
      <c r="T43">
        <v>20</v>
      </c>
      <c r="U43">
        <v>2</v>
      </c>
      <c r="V43">
        <v>62</v>
      </c>
      <c r="W43">
        <v>39</v>
      </c>
      <c r="X43">
        <v>2</v>
      </c>
      <c r="Y43">
        <v>1</v>
      </c>
      <c r="Z43">
        <v>4.5599999999999996</v>
      </c>
      <c r="AA43">
        <v>4.63</v>
      </c>
      <c r="AB43">
        <v>42</v>
      </c>
      <c r="AC43" s="3" t="s">
        <v>245</v>
      </c>
      <c r="AD43" s="3" t="s">
        <v>37</v>
      </c>
      <c r="AE43" s="3" t="s">
        <v>769</v>
      </c>
      <c r="AF43" s="3" t="s">
        <v>770</v>
      </c>
      <c r="AG43" s="3" t="s">
        <v>771</v>
      </c>
      <c r="AH43" s="3" t="s">
        <v>37</v>
      </c>
      <c r="AI43" s="3" t="s">
        <v>772</v>
      </c>
      <c r="AJ43" s="3" t="s">
        <v>773</v>
      </c>
      <c r="AK43" s="3" t="s">
        <v>773</v>
      </c>
    </row>
    <row r="44" spans="1:37">
      <c r="A44" t="str">
        <f>MID(C44,6,2)</f>
        <v>I1</v>
      </c>
      <c r="B44">
        <v>340366</v>
      </c>
      <c r="C44" t="s">
        <v>294</v>
      </c>
      <c r="D44" t="s">
        <v>288</v>
      </c>
      <c r="E44">
        <v>7.5</v>
      </c>
      <c r="F44">
        <v>53</v>
      </c>
      <c r="G44">
        <v>1.9</v>
      </c>
      <c r="H44">
        <v>0</v>
      </c>
      <c r="I44">
        <v>15.1</v>
      </c>
      <c r="J44">
        <v>43.4</v>
      </c>
      <c r="K44">
        <v>60.4</v>
      </c>
      <c r="L44">
        <v>1.9</v>
      </c>
      <c r="M44">
        <v>30.2</v>
      </c>
      <c r="N44">
        <v>7.5</v>
      </c>
      <c r="O44">
        <v>1.9</v>
      </c>
      <c r="P44">
        <v>1</v>
      </c>
      <c r="Q44">
        <v>0</v>
      </c>
      <c r="R44">
        <v>8</v>
      </c>
      <c r="S44">
        <v>23</v>
      </c>
      <c r="T44">
        <v>16</v>
      </c>
      <c r="U44">
        <v>4</v>
      </c>
      <c r="V44">
        <v>53</v>
      </c>
      <c r="W44">
        <v>32</v>
      </c>
      <c r="X44">
        <v>1</v>
      </c>
      <c r="Y44">
        <v>1</v>
      </c>
      <c r="Z44">
        <v>4.62</v>
      </c>
      <c r="AA44">
        <v>4.71</v>
      </c>
      <c r="AB44">
        <v>43</v>
      </c>
      <c r="AC44" s="3" t="s">
        <v>774</v>
      </c>
      <c r="AD44" s="3" t="s">
        <v>37</v>
      </c>
      <c r="AE44" s="3" t="s">
        <v>775</v>
      </c>
      <c r="AF44" s="3" t="s">
        <v>776</v>
      </c>
      <c r="AG44" s="3" t="s">
        <v>777</v>
      </c>
      <c r="AH44" s="3" t="s">
        <v>778</v>
      </c>
      <c r="AI44" s="3" t="s">
        <v>779</v>
      </c>
      <c r="AJ44" s="3" t="s">
        <v>780</v>
      </c>
      <c r="AK44" s="3" t="s">
        <v>781</v>
      </c>
    </row>
    <row r="45" spans="1:37">
      <c r="A45" t="str">
        <f>MID(C45,6,2)</f>
        <v>I1</v>
      </c>
      <c r="B45">
        <v>340369</v>
      </c>
      <c r="C45" t="s">
        <v>365</v>
      </c>
      <c r="D45" t="s">
        <v>366</v>
      </c>
      <c r="E45">
        <v>7.5</v>
      </c>
      <c r="F45">
        <v>60</v>
      </c>
      <c r="G45">
        <v>0</v>
      </c>
      <c r="H45">
        <v>0</v>
      </c>
      <c r="I45">
        <v>15</v>
      </c>
      <c r="J45">
        <v>48.3</v>
      </c>
      <c r="K45">
        <v>63.3</v>
      </c>
      <c r="L45">
        <v>1.7</v>
      </c>
      <c r="M45">
        <v>8.3000000000000007</v>
      </c>
      <c r="N45">
        <v>13.3</v>
      </c>
      <c r="O45">
        <v>15</v>
      </c>
      <c r="P45">
        <v>0</v>
      </c>
      <c r="Q45">
        <v>0</v>
      </c>
      <c r="R45">
        <v>9</v>
      </c>
      <c r="S45">
        <v>29</v>
      </c>
      <c r="T45">
        <v>5</v>
      </c>
      <c r="U45">
        <v>8</v>
      </c>
      <c r="V45">
        <v>60</v>
      </c>
      <c r="W45">
        <v>38</v>
      </c>
      <c r="X45">
        <v>1</v>
      </c>
      <c r="Y45">
        <v>9</v>
      </c>
      <c r="Z45">
        <v>4.75</v>
      </c>
      <c r="AA45">
        <v>5.59</v>
      </c>
      <c r="AB45">
        <v>44</v>
      </c>
      <c r="AC45" s="3" t="s">
        <v>741</v>
      </c>
      <c r="AD45" s="3" t="s">
        <v>37</v>
      </c>
      <c r="AE45" s="3" t="s">
        <v>782</v>
      </c>
      <c r="AF45" s="3" t="s">
        <v>783</v>
      </c>
      <c r="AG45" s="3" t="s">
        <v>784</v>
      </c>
      <c r="AH45" s="3" t="s">
        <v>741</v>
      </c>
      <c r="AI45" s="3" t="s">
        <v>785</v>
      </c>
      <c r="AJ45" s="3" t="s">
        <v>741</v>
      </c>
      <c r="AK45" s="3" t="s">
        <v>786</v>
      </c>
    </row>
    <row r="46" spans="1:37">
      <c r="A46" t="str">
        <f>MID(C46,6,2)</f>
        <v>I2</v>
      </c>
      <c r="B46">
        <v>340372</v>
      </c>
      <c r="C46" t="s">
        <v>222</v>
      </c>
      <c r="D46" t="s">
        <v>223</v>
      </c>
      <c r="E46">
        <v>7.5</v>
      </c>
      <c r="F46">
        <v>14</v>
      </c>
      <c r="G46">
        <v>0</v>
      </c>
      <c r="H46">
        <v>7.1</v>
      </c>
      <c r="I46">
        <v>21.4</v>
      </c>
      <c r="J46">
        <v>50</v>
      </c>
      <c r="K46">
        <v>78.599999999999994</v>
      </c>
      <c r="L46">
        <v>7.1</v>
      </c>
      <c r="M46">
        <v>0</v>
      </c>
      <c r="N46">
        <v>0</v>
      </c>
      <c r="O46">
        <v>21.4</v>
      </c>
      <c r="P46">
        <v>0</v>
      </c>
      <c r="Q46">
        <v>1</v>
      </c>
      <c r="R46">
        <v>3</v>
      </c>
      <c r="S46">
        <v>7</v>
      </c>
      <c r="T46">
        <v>0</v>
      </c>
      <c r="U46">
        <v>0</v>
      </c>
      <c r="V46">
        <v>14</v>
      </c>
      <c r="W46">
        <v>11</v>
      </c>
      <c r="X46">
        <v>1</v>
      </c>
      <c r="Y46">
        <v>3</v>
      </c>
      <c r="Z46">
        <v>5.14</v>
      </c>
      <c r="AA46">
        <v>6.55</v>
      </c>
      <c r="AB46">
        <v>45</v>
      </c>
      <c r="AC46" s="3" t="s">
        <v>37</v>
      </c>
      <c r="AD46" s="3" t="s">
        <v>37</v>
      </c>
      <c r="AE46" s="3" t="s">
        <v>787</v>
      </c>
      <c r="AF46" s="3" t="s">
        <v>292</v>
      </c>
      <c r="AG46" s="3" t="s">
        <v>788</v>
      </c>
      <c r="AH46" s="3" t="s">
        <v>37</v>
      </c>
      <c r="AI46" s="3" t="s">
        <v>37</v>
      </c>
      <c r="AJ46" s="3" t="s">
        <v>37</v>
      </c>
      <c r="AK46" s="3" t="s">
        <v>37</v>
      </c>
    </row>
    <row r="47" spans="1:37">
      <c r="A47" t="str">
        <f>MID(C47,6,2)</f>
        <v>I2</v>
      </c>
      <c r="B47">
        <v>340373</v>
      </c>
      <c r="C47" t="s">
        <v>368</v>
      </c>
      <c r="D47" t="s">
        <v>369</v>
      </c>
      <c r="E47">
        <v>7.5</v>
      </c>
      <c r="F47">
        <v>35</v>
      </c>
      <c r="G47">
        <v>0</v>
      </c>
      <c r="H47">
        <v>0</v>
      </c>
      <c r="I47">
        <v>2.9</v>
      </c>
      <c r="J47">
        <v>37.1</v>
      </c>
      <c r="K47">
        <v>40</v>
      </c>
      <c r="L47">
        <v>8.6</v>
      </c>
      <c r="M47">
        <v>40</v>
      </c>
      <c r="N47">
        <v>11.4</v>
      </c>
      <c r="O47">
        <v>8.6</v>
      </c>
      <c r="P47">
        <v>0</v>
      </c>
      <c r="Q47">
        <v>0</v>
      </c>
      <c r="R47">
        <v>1</v>
      </c>
      <c r="S47">
        <v>13</v>
      </c>
      <c r="T47">
        <v>14</v>
      </c>
      <c r="U47">
        <v>4</v>
      </c>
      <c r="V47">
        <v>35</v>
      </c>
      <c r="W47">
        <v>14</v>
      </c>
      <c r="X47">
        <v>3</v>
      </c>
      <c r="Y47">
        <v>3</v>
      </c>
      <c r="Z47">
        <v>3.37</v>
      </c>
      <c r="AA47">
        <v>3.68</v>
      </c>
      <c r="AB47">
        <v>46</v>
      </c>
      <c r="AC47" s="3" t="s">
        <v>78</v>
      </c>
      <c r="AD47" s="3" t="s">
        <v>37</v>
      </c>
      <c r="AE47" s="3" t="s">
        <v>568</v>
      </c>
      <c r="AF47" s="3" t="s">
        <v>367</v>
      </c>
      <c r="AG47" s="3" t="s">
        <v>348</v>
      </c>
      <c r="AH47" s="3" t="s">
        <v>37</v>
      </c>
      <c r="AI47" s="3" t="s">
        <v>37</v>
      </c>
      <c r="AJ47" s="3" t="s">
        <v>37</v>
      </c>
      <c r="AK47" s="3" t="s">
        <v>37</v>
      </c>
    </row>
    <row r="48" spans="1:37">
      <c r="A48" t="str">
        <f>MID(C48,6,2)</f>
        <v>I2</v>
      </c>
      <c r="B48">
        <v>340370</v>
      </c>
      <c r="C48" t="s">
        <v>383</v>
      </c>
      <c r="D48" t="s">
        <v>384</v>
      </c>
      <c r="E48">
        <v>7.5</v>
      </c>
      <c r="F48">
        <v>13</v>
      </c>
      <c r="G48">
        <v>0</v>
      </c>
      <c r="H48">
        <v>0</v>
      </c>
      <c r="I48">
        <v>7.7</v>
      </c>
      <c r="J48">
        <v>61.5</v>
      </c>
      <c r="K48">
        <v>69.2</v>
      </c>
      <c r="L48">
        <v>0</v>
      </c>
      <c r="M48">
        <v>15.4</v>
      </c>
      <c r="N48">
        <v>7.7</v>
      </c>
      <c r="O48">
        <v>7.7</v>
      </c>
      <c r="P48">
        <v>0</v>
      </c>
      <c r="Q48">
        <v>0</v>
      </c>
      <c r="R48">
        <v>1</v>
      </c>
      <c r="S48">
        <v>8</v>
      </c>
      <c r="T48">
        <v>2</v>
      </c>
      <c r="U48">
        <v>1</v>
      </c>
      <c r="V48">
        <v>13</v>
      </c>
      <c r="W48">
        <v>9</v>
      </c>
      <c r="X48">
        <v>0</v>
      </c>
      <c r="Y48">
        <v>1</v>
      </c>
      <c r="Z48">
        <v>4.7699999999999996</v>
      </c>
      <c r="AA48">
        <v>5.17</v>
      </c>
      <c r="AB48">
        <v>47</v>
      </c>
      <c r="AC48" s="3" t="s">
        <v>791</v>
      </c>
      <c r="AD48" s="3" t="s">
        <v>37</v>
      </c>
      <c r="AE48" s="3" t="s">
        <v>792</v>
      </c>
      <c r="AF48" s="3" t="s">
        <v>793</v>
      </c>
      <c r="AG48" s="3" t="s">
        <v>794</v>
      </c>
      <c r="AH48" s="3" t="s">
        <v>795</v>
      </c>
      <c r="AI48" s="3" t="s">
        <v>796</v>
      </c>
      <c r="AJ48" s="3" t="s">
        <v>797</v>
      </c>
      <c r="AK48" s="3" t="s">
        <v>798</v>
      </c>
    </row>
    <row r="49" spans="1:37">
      <c r="A49" t="str">
        <f>MID(C49,6,2)</f>
        <v>I2</v>
      </c>
      <c r="B49">
        <v>340371</v>
      </c>
      <c r="C49" t="s">
        <v>416</v>
      </c>
      <c r="D49" t="s">
        <v>417</v>
      </c>
      <c r="E49">
        <v>7.5</v>
      </c>
      <c r="F49">
        <v>38</v>
      </c>
      <c r="G49">
        <v>0</v>
      </c>
      <c r="H49">
        <v>0</v>
      </c>
      <c r="I49">
        <v>5.3</v>
      </c>
      <c r="J49">
        <v>42.1</v>
      </c>
      <c r="K49">
        <v>47.4</v>
      </c>
      <c r="L49">
        <v>2.6</v>
      </c>
      <c r="M49">
        <v>39.5</v>
      </c>
      <c r="N49">
        <v>2.6</v>
      </c>
      <c r="O49">
        <v>10.5</v>
      </c>
      <c r="P49">
        <v>0</v>
      </c>
      <c r="Q49">
        <v>0</v>
      </c>
      <c r="R49">
        <v>2</v>
      </c>
      <c r="S49">
        <v>16</v>
      </c>
      <c r="T49">
        <v>15</v>
      </c>
      <c r="U49">
        <v>1</v>
      </c>
      <c r="V49">
        <v>38</v>
      </c>
      <c r="W49">
        <v>18</v>
      </c>
      <c r="X49">
        <v>1</v>
      </c>
      <c r="Y49">
        <v>4</v>
      </c>
      <c r="Z49">
        <v>3.41</v>
      </c>
      <c r="AA49">
        <v>3.81</v>
      </c>
      <c r="AB49">
        <v>48</v>
      </c>
      <c r="AC49" s="3" t="s">
        <v>37</v>
      </c>
      <c r="AD49" s="3" t="s">
        <v>801</v>
      </c>
      <c r="AE49" s="3" t="s">
        <v>802</v>
      </c>
      <c r="AF49" s="3" t="s">
        <v>803</v>
      </c>
      <c r="AG49" s="3" t="s">
        <v>804</v>
      </c>
      <c r="AH49" s="3" t="s">
        <v>37</v>
      </c>
      <c r="AI49" s="3" t="s">
        <v>37</v>
      </c>
      <c r="AJ49" s="3" t="s">
        <v>803</v>
      </c>
      <c r="AK49" s="3" t="s">
        <v>37</v>
      </c>
    </row>
    <row r="50" spans="1:37">
      <c r="A50" t="str">
        <f>MID(C50,6,2)</f>
        <v>I3</v>
      </c>
      <c r="B50">
        <v>340375</v>
      </c>
      <c r="C50" t="s">
        <v>708</v>
      </c>
      <c r="D50" t="s">
        <v>709</v>
      </c>
      <c r="E50">
        <v>6</v>
      </c>
      <c r="F50">
        <v>42</v>
      </c>
      <c r="G50">
        <v>0</v>
      </c>
      <c r="H50">
        <v>0</v>
      </c>
      <c r="I50">
        <v>23.8</v>
      </c>
      <c r="J50">
        <v>54.8</v>
      </c>
      <c r="K50">
        <v>78.599999999999994</v>
      </c>
      <c r="L50">
        <v>0</v>
      </c>
      <c r="M50">
        <v>11.9</v>
      </c>
      <c r="N50">
        <v>7.1</v>
      </c>
      <c r="O50">
        <v>2.4</v>
      </c>
      <c r="P50">
        <v>0</v>
      </c>
      <c r="Q50">
        <v>0</v>
      </c>
      <c r="R50">
        <v>10</v>
      </c>
      <c r="S50">
        <v>23</v>
      </c>
      <c r="T50">
        <v>5</v>
      </c>
      <c r="U50">
        <v>3</v>
      </c>
      <c r="V50">
        <v>42</v>
      </c>
      <c r="W50">
        <v>33</v>
      </c>
      <c r="X50">
        <v>0</v>
      </c>
      <c r="Y50">
        <v>1</v>
      </c>
      <c r="Z50">
        <v>5.42</v>
      </c>
      <c r="AA50">
        <v>5.55</v>
      </c>
      <c r="AB50">
        <v>49</v>
      </c>
      <c r="AC50" s="3" t="s">
        <v>37</v>
      </c>
      <c r="AD50" s="3" t="s">
        <v>37</v>
      </c>
      <c r="AE50" s="3" t="s">
        <v>44</v>
      </c>
      <c r="AF50" s="3" t="s">
        <v>45</v>
      </c>
      <c r="AG50" s="3" t="s">
        <v>46</v>
      </c>
      <c r="AH50" s="3" t="s">
        <v>37</v>
      </c>
      <c r="AI50" s="3" t="s">
        <v>44</v>
      </c>
      <c r="AJ50" s="3" t="s">
        <v>44</v>
      </c>
      <c r="AK50" s="3" t="s">
        <v>37</v>
      </c>
    </row>
    <row r="51" spans="1:37">
      <c r="A51" t="str">
        <f>MID(C51,6,2)</f>
        <v>I3</v>
      </c>
      <c r="B51">
        <v>340374</v>
      </c>
      <c r="C51" t="s">
        <v>716</v>
      </c>
      <c r="D51" t="s">
        <v>717</v>
      </c>
      <c r="E51">
        <v>6</v>
      </c>
      <c r="F51">
        <v>39</v>
      </c>
      <c r="G51">
        <v>0</v>
      </c>
      <c r="H51">
        <v>0</v>
      </c>
      <c r="I51">
        <v>2.6</v>
      </c>
      <c r="J51">
        <v>20.5</v>
      </c>
      <c r="K51">
        <v>23.1</v>
      </c>
      <c r="L51">
        <v>0</v>
      </c>
      <c r="M51">
        <v>43.6</v>
      </c>
      <c r="N51">
        <v>12.8</v>
      </c>
      <c r="O51">
        <v>20.5</v>
      </c>
      <c r="P51">
        <v>0</v>
      </c>
      <c r="Q51">
        <v>0</v>
      </c>
      <c r="R51">
        <v>1</v>
      </c>
      <c r="S51">
        <v>8</v>
      </c>
      <c r="T51">
        <v>17</v>
      </c>
      <c r="U51">
        <v>5</v>
      </c>
      <c r="V51">
        <v>39</v>
      </c>
      <c r="W51">
        <v>9</v>
      </c>
      <c r="X51">
        <v>0</v>
      </c>
      <c r="Y51">
        <v>8</v>
      </c>
      <c r="Z51">
        <v>2.5099999999999998</v>
      </c>
      <c r="AA51">
        <v>3.16</v>
      </c>
      <c r="AB51">
        <v>50</v>
      </c>
      <c r="AC51" s="3" t="s">
        <v>37</v>
      </c>
      <c r="AD51" s="3" t="s">
        <v>37</v>
      </c>
      <c r="AE51" s="3" t="s">
        <v>809</v>
      </c>
      <c r="AF51" s="3" t="s">
        <v>810</v>
      </c>
      <c r="AG51" s="3" t="s">
        <v>811</v>
      </c>
      <c r="AH51" s="3" t="s">
        <v>37</v>
      </c>
      <c r="AI51" s="3" t="s">
        <v>812</v>
      </c>
      <c r="AJ51" s="3" t="s">
        <v>813</v>
      </c>
      <c r="AK51" s="3" t="s">
        <v>814</v>
      </c>
    </row>
    <row r="52" spans="1:37">
      <c r="A52" t="str">
        <f>MID(C52,6,2)</f>
        <v>I3</v>
      </c>
      <c r="B52">
        <v>340376</v>
      </c>
      <c r="C52" t="s">
        <v>807</v>
      </c>
      <c r="D52" t="s">
        <v>808</v>
      </c>
      <c r="E52">
        <v>6</v>
      </c>
      <c r="F52">
        <v>51</v>
      </c>
      <c r="G52">
        <v>0</v>
      </c>
      <c r="H52">
        <v>0</v>
      </c>
      <c r="I52">
        <v>3.9</v>
      </c>
      <c r="J52">
        <v>19.600000000000001</v>
      </c>
      <c r="K52">
        <v>23.5</v>
      </c>
      <c r="L52">
        <v>0</v>
      </c>
      <c r="M52">
        <v>45.1</v>
      </c>
      <c r="N52">
        <v>13.7</v>
      </c>
      <c r="O52">
        <v>17.600000000000001</v>
      </c>
      <c r="P52">
        <v>0</v>
      </c>
      <c r="Q52">
        <v>0</v>
      </c>
      <c r="R52">
        <v>2</v>
      </c>
      <c r="S52">
        <v>10</v>
      </c>
      <c r="T52">
        <v>23</v>
      </c>
      <c r="U52">
        <v>7</v>
      </c>
      <c r="V52">
        <v>51</v>
      </c>
      <c r="W52">
        <v>12</v>
      </c>
      <c r="X52">
        <v>0</v>
      </c>
      <c r="Y52">
        <v>9</v>
      </c>
      <c r="Z52">
        <v>2.86</v>
      </c>
      <c r="AA52">
        <v>3.47</v>
      </c>
      <c r="AB52">
        <v>51</v>
      </c>
      <c r="AC52" s="3" t="s">
        <v>37</v>
      </c>
      <c r="AD52" s="3" t="s">
        <v>37</v>
      </c>
      <c r="AE52" s="3" t="s">
        <v>815</v>
      </c>
      <c r="AF52" s="3" t="s">
        <v>816</v>
      </c>
      <c r="AG52" s="3" t="s">
        <v>817</v>
      </c>
      <c r="AH52" s="3" t="s">
        <v>818</v>
      </c>
      <c r="AI52" s="3" t="s">
        <v>819</v>
      </c>
      <c r="AJ52" s="3" t="s">
        <v>815</v>
      </c>
      <c r="AK52" s="3" t="s">
        <v>820</v>
      </c>
    </row>
    <row r="53" spans="1:37">
      <c r="A53" t="str">
        <f>MID(C53,6,2)</f>
        <v>I4</v>
      </c>
      <c r="B53">
        <v>340377</v>
      </c>
      <c r="C53" t="s">
        <v>986</v>
      </c>
      <c r="D53" t="s">
        <v>987</v>
      </c>
      <c r="E53">
        <v>6</v>
      </c>
      <c r="F53">
        <v>44</v>
      </c>
      <c r="G53">
        <v>4.5</v>
      </c>
      <c r="H53">
        <v>0</v>
      </c>
      <c r="I53">
        <v>9.1</v>
      </c>
      <c r="J53">
        <v>52.3</v>
      </c>
      <c r="K53">
        <v>65.900000000000006</v>
      </c>
      <c r="L53">
        <v>0</v>
      </c>
      <c r="M53">
        <v>22.7</v>
      </c>
      <c r="N53">
        <v>6.8</v>
      </c>
      <c r="O53">
        <v>4.5</v>
      </c>
      <c r="P53">
        <v>2</v>
      </c>
      <c r="Q53">
        <v>0</v>
      </c>
      <c r="R53">
        <v>4</v>
      </c>
      <c r="S53">
        <v>23</v>
      </c>
      <c r="T53">
        <v>10</v>
      </c>
      <c r="U53">
        <v>3</v>
      </c>
      <c r="V53">
        <v>44</v>
      </c>
      <c r="W53">
        <v>29</v>
      </c>
      <c r="X53">
        <v>0</v>
      </c>
      <c r="Y53">
        <v>2</v>
      </c>
      <c r="Z53">
        <v>4.82</v>
      </c>
      <c r="AA53">
        <v>5.05</v>
      </c>
      <c r="AB53">
        <v>52</v>
      </c>
      <c r="AC53" s="3" t="s">
        <v>37</v>
      </c>
      <c r="AD53" s="3" t="s">
        <v>37</v>
      </c>
      <c r="AE53" s="3" t="s">
        <v>565</v>
      </c>
      <c r="AF53" s="3" t="s">
        <v>823</v>
      </c>
      <c r="AG53" s="3" t="s">
        <v>824</v>
      </c>
      <c r="AH53" s="3" t="s">
        <v>37</v>
      </c>
      <c r="AI53" s="3" t="s">
        <v>37</v>
      </c>
      <c r="AJ53" s="3" t="s">
        <v>249</v>
      </c>
      <c r="AK53" s="3" t="s">
        <v>253</v>
      </c>
    </row>
    <row r="54" spans="1:37">
      <c r="A54" t="str">
        <f>MID(C54,6,2)</f>
        <v>I5</v>
      </c>
      <c r="B54">
        <v>340382</v>
      </c>
      <c r="C54" t="s">
        <v>576</v>
      </c>
      <c r="D54" t="s">
        <v>577</v>
      </c>
      <c r="E54">
        <v>6</v>
      </c>
      <c r="F54">
        <v>16</v>
      </c>
      <c r="G54">
        <v>0</v>
      </c>
      <c r="H54">
        <v>0</v>
      </c>
      <c r="I54">
        <v>25</v>
      </c>
      <c r="J54">
        <v>50</v>
      </c>
      <c r="K54">
        <v>75</v>
      </c>
      <c r="L54">
        <v>0</v>
      </c>
      <c r="M54">
        <v>6.3</v>
      </c>
      <c r="N54">
        <v>0</v>
      </c>
      <c r="O54">
        <v>18.8</v>
      </c>
      <c r="P54">
        <v>0</v>
      </c>
      <c r="Q54">
        <v>0</v>
      </c>
      <c r="R54">
        <v>4</v>
      </c>
      <c r="S54">
        <v>8</v>
      </c>
      <c r="T54">
        <v>1</v>
      </c>
      <c r="U54">
        <v>0</v>
      </c>
      <c r="V54">
        <v>16</v>
      </c>
      <c r="W54">
        <v>12</v>
      </c>
      <c r="X54">
        <v>0</v>
      </c>
      <c r="Y54">
        <v>3</v>
      </c>
      <c r="Z54">
        <v>5.07</v>
      </c>
      <c r="AA54">
        <v>6.24</v>
      </c>
      <c r="AB54">
        <v>53</v>
      </c>
      <c r="AC54" s="3" t="s">
        <v>37</v>
      </c>
      <c r="AD54" s="3" t="s">
        <v>37</v>
      </c>
      <c r="AE54" s="3" t="s">
        <v>340</v>
      </c>
      <c r="AF54" s="3" t="s">
        <v>825</v>
      </c>
      <c r="AG54" s="3" t="s">
        <v>826</v>
      </c>
      <c r="AH54" s="3" t="s">
        <v>339</v>
      </c>
      <c r="AI54" s="3" t="s">
        <v>826</v>
      </c>
      <c r="AJ54" s="3" t="s">
        <v>339</v>
      </c>
      <c r="AK54" s="3" t="s">
        <v>336</v>
      </c>
    </row>
    <row r="55" spans="1:37">
      <c r="A55" t="str">
        <f>MID(C55,6,2)</f>
        <v>I5</v>
      </c>
      <c r="B55">
        <v>340381</v>
      </c>
      <c r="C55" t="s">
        <v>662</v>
      </c>
      <c r="D55" t="s">
        <v>663</v>
      </c>
      <c r="E55">
        <v>6</v>
      </c>
      <c r="F55">
        <v>11</v>
      </c>
      <c r="G55">
        <v>0</v>
      </c>
      <c r="H55">
        <v>0</v>
      </c>
      <c r="I55">
        <v>54.5</v>
      </c>
      <c r="J55">
        <v>36.4</v>
      </c>
      <c r="K55">
        <v>90.9</v>
      </c>
      <c r="L55">
        <v>0</v>
      </c>
      <c r="M55">
        <v>0</v>
      </c>
      <c r="N55">
        <v>0</v>
      </c>
      <c r="O55">
        <v>9.1</v>
      </c>
      <c r="P55">
        <v>0</v>
      </c>
      <c r="Q55">
        <v>0</v>
      </c>
      <c r="R55">
        <v>6</v>
      </c>
      <c r="S55">
        <v>4</v>
      </c>
      <c r="T55">
        <v>0</v>
      </c>
      <c r="U55">
        <v>0</v>
      </c>
      <c r="V55">
        <v>11</v>
      </c>
      <c r="W55">
        <v>10</v>
      </c>
      <c r="X55">
        <v>0</v>
      </c>
      <c r="Y55">
        <v>1</v>
      </c>
      <c r="Z55">
        <v>6.47</v>
      </c>
      <c r="AA55">
        <v>7.12</v>
      </c>
      <c r="AB55">
        <v>54</v>
      </c>
      <c r="AC55" s="3" t="s">
        <v>37</v>
      </c>
      <c r="AD55" s="3" t="s">
        <v>37</v>
      </c>
      <c r="AE55" s="3" t="s">
        <v>829</v>
      </c>
      <c r="AF55" s="3" t="s">
        <v>760</v>
      </c>
      <c r="AG55" s="3" t="s">
        <v>666</v>
      </c>
      <c r="AH55" s="3" t="s">
        <v>37</v>
      </c>
      <c r="AI55" s="3" t="s">
        <v>37</v>
      </c>
      <c r="AJ55" s="3" t="s">
        <v>667</v>
      </c>
      <c r="AK55" s="3" t="s">
        <v>37</v>
      </c>
    </row>
    <row r="56" spans="1:37">
      <c r="A56" t="str">
        <f>MID(C56,6,2)</f>
        <v>I5</v>
      </c>
      <c r="B56">
        <v>340384</v>
      </c>
      <c r="C56" t="s">
        <v>896</v>
      </c>
      <c r="D56" t="s">
        <v>897</v>
      </c>
      <c r="E56">
        <v>6</v>
      </c>
      <c r="F56">
        <v>21</v>
      </c>
      <c r="G56">
        <v>0</v>
      </c>
      <c r="H56">
        <v>0</v>
      </c>
      <c r="I56">
        <v>9.5</v>
      </c>
      <c r="J56">
        <v>81</v>
      </c>
      <c r="K56">
        <v>90.5</v>
      </c>
      <c r="L56">
        <v>0</v>
      </c>
      <c r="M56">
        <v>9.5</v>
      </c>
      <c r="N56">
        <v>0</v>
      </c>
      <c r="O56">
        <v>0</v>
      </c>
      <c r="P56">
        <v>0</v>
      </c>
      <c r="Q56">
        <v>0</v>
      </c>
      <c r="R56">
        <v>2</v>
      </c>
      <c r="S56">
        <v>17</v>
      </c>
      <c r="T56">
        <v>2</v>
      </c>
      <c r="U56">
        <v>0</v>
      </c>
      <c r="V56">
        <v>21</v>
      </c>
      <c r="W56">
        <v>19</v>
      </c>
      <c r="X56">
        <v>0</v>
      </c>
      <c r="Y56">
        <v>0</v>
      </c>
      <c r="Z56">
        <v>5.42</v>
      </c>
      <c r="AA56">
        <v>5.42</v>
      </c>
      <c r="AB56">
        <v>55</v>
      </c>
      <c r="AC56" s="3" t="s">
        <v>414</v>
      </c>
      <c r="AD56" s="3" t="s">
        <v>832</v>
      </c>
      <c r="AE56" s="3" t="s">
        <v>833</v>
      </c>
      <c r="AF56" s="3" t="s">
        <v>834</v>
      </c>
      <c r="AG56" s="3" t="s">
        <v>835</v>
      </c>
      <c r="AH56" s="3" t="s">
        <v>37</v>
      </c>
      <c r="AI56" s="3" t="s">
        <v>836</v>
      </c>
      <c r="AJ56" s="3" t="s">
        <v>836</v>
      </c>
      <c r="AK56" s="3" t="s">
        <v>37</v>
      </c>
    </row>
    <row r="57" spans="1:37">
      <c r="A57" t="str">
        <f>MID(C57,6,2)</f>
        <v>I5</v>
      </c>
      <c r="B57">
        <v>340383</v>
      </c>
      <c r="C57" t="s">
        <v>994</v>
      </c>
      <c r="D57" t="s">
        <v>995</v>
      </c>
      <c r="E57">
        <v>6</v>
      </c>
      <c r="F57">
        <v>12</v>
      </c>
      <c r="G57">
        <v>0</v>
      </c>
      <c r="H57">
        <v>0</v>
      </c>
      <c r="I57">
        <v>91.7</v>
      </c>
      <c r="J57">
        <v>8.3000000000000007</v>
      </c>
      <c r="K57">
        <v>100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11</v>
      </c>
      <c r="S57">
        <v>1</v>
      </c>
      <c r="T57">
        <v>0</v>
      </c>
      <c r="U57">
        <v>0</v>
      </c>
      <c r="V57">
        <v>12</v>
      </c>
      <c r="W57">
        <v>12</v>
      </c>
      <c r="X57">
        <v>0</v>
      </c>
      <c r="Y57">
        <v>0</v>
      </c>
      <c r="Z57">
        <v>7.73</v>
      </c>
      <c r="AA57">
        <v>7.73</v>
      </c>
      <c r="AB57">
        <v>56</v>
      </c>
      <c r="AC57" s="3" t="s">
        <v>37</v>
      </c>
      <c r="AD57" s="3" t="s">
        <v>838</v>
      </c>
      <c r="AE57" s="3" t="s">
        <v>839</v>
      </c>
      <c r="AF57" s="3" t="s">
        <v>684</v>
      </c>
      <c r="AG57" s="3" t="s">
        <v>686</v>
      </c>
      <c r="AH57" s="3" t="s">
        <v>37</v>
      </c>
      <c r="AI57" s="3" t="s">
        <v>37</v>
      </c>
      <c r="AJ57" s="3" t="s">
        <v>37</v>
      </c>
      <c r="AK57" s="3" t="s">
        <v>37</v>
      </c>
    </row>
    <row r="58" spans="1:37">
      <c r="A58" t="str">
        <f>MID(C58,6,2)</f>
        <v>I7</v>
      </c>
      <c r="B58">
        <v>340453</v>
      </c>
      <c r="C58" t="s">
        <v>611</v>
      </c>
      <c r="D58" t="s">
        <v>612</v>
      </c>
      <c r="E58">
        <v>6</v>
      </c>
      <c r="F58">
        <v>5</v>
      </c>
      <c r="G58">
        <v>0</v>
      </c>
      <c r="H58">
        <v>0</v>
      </c>
      <c r="I58">
        <v>0</v>
      </c>
      <c r="J58">
        <v>100</v>
      </c>
      <c r="K58">
        <v>100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</v>
      </c>
      <c r="T58">
        <v>0</v>
      </c>
      <c r="U58">
        <v>0</v>
      </c>
      <c r="V58">
        <v>5</v>
      </c>
      <c r="W58">
        <v>5</v>
      </c>
      <c r="X58">
        <v>0</v>
      </c>
      <c r="Y58">
        <v>0</v>
      </c>
      <c r="Z58">
        <v>5.8</v>
      </c>
      <c r="AA58">
        <v>5.8</v>
      </c>
      <c r="AB58">
        <v>57</v>
      </c>
      <c r="AC58" s="3" t="s">
        <v>37</v>
      </c>
      <c r="AD58" s="3" t="s">
        <v>37</v>
      </c>
      <c r="AE58" s="3" t="s">
        <v>37</v>
      </c>
      <c r="AF58" s="3" t="s">
        <v>102</v>
      </c>
      <c r="AG58" s="3" t="s">
        <v>102</v>
      </c>
      <c r="AH58" s="3" t="s">
        <v>37</v>
      </c>
      <c r="AI58" s="3" t="s">
        <v>449</v>
      </c>
      <c r="AJ58" s="3" t="s">
        <v>49</v>
      </c>
      <c r="AK58" s="3" t="s">
        <v>54</v>
      </c>
    </row>
    <row r="59" spans="1:37">
      <c r="A59" t="str">
        <f>MID(C59,6,2)</f>
        <v>I7</v>
      </c>
      <c r="B59">
        <v>340458</v>
      </c>
      <c r="C59" t="s">
        <v>880</v>
      </c>
      <c r="D59" t="s">
        <v>881</v>
      </c>
      <c r="E59">
        <v>6</v>
      </c>
      <c r="F59">
        <v>6</v>
      </c>
      <c r="G59">
        <v>0</v>
      </c>
      <c r="H59">
        <v>0</v>
      </c>
      <c r="I59">
        <v>33.299999999999997</v>
      </c>
      <c r="J59">
        <v>0</v>
      </c>
      <c r="K59">
        <v>33.299999999999997</v>
      </c>
      <c r="L59">
        <v>0</v>
      </c>
      <c r="M59">
        <v>16.7</v>
      </c>
      <c r="N59">
        <v>0</v>
      </c>
      <c r="O59">
        <v>50</v>
      </c>
      <c r="P59">
        <v>0</v>
      </c>
      <c r="Q59">
        <v>0</v>
      </c>
      <c r="R59">
        <v>2</v>
      </c>
      <c r="S59">
        <v>0</v>
      </c>
      <c r="T59">
        <v>1</v>
      </c>
      <c r="U59">
        <v>0</v>
      </c>
      <c r="V59">
        <v>6</v>
      </c>
      <c r="W59">
        <v>2</v>
      </c>
      <c r="X59">
        <v>0</v>
      </c>
      <c r="Y59">
        <v>3</v>
      </c>
      <c r="Z59">
        <v>2.95</v>
      </c>
      <c r="AA59">
        <v>5.9</v>
      </c>
      <c r="AB59">
        <v>58</v>
      </c>
      <c r="AC59" s="3" t="s">
        <v>37</v>
      </c>
      <c r="AD59" s="3" t="s">
        <v>38</v>
      </c>
      <c r="AE59" s="3" t="s">
        <v>40</v>
      </c>
      <c r="AF59" s="3" t="s">
        <v>462</v>
      </c>
      <c r="AG59" s="3" t="s">
        <v>652</v>
      </c>
      <c r="AH59" s="3" t="s">
        <v>37</v>
      </c>
      <c r="AI59" s="3" t="s">
        <v>38</v>
      </c>
      <c r="AJ59" s="3" t="s">
        <v>461</v>
      </c>
      <c r="AK59" s="3" t="s">
        <v>37</v>
      </c>
    </row>
    <row r="60" spans="1:37">
      <c r="A60" t="str">
        <f>MID(C60,6,2)</f>
        <v>I7</v>
      </c>
      <c r="B60">
        <v>340456</v>
      </c>
      <c r="C60" t="s">
        <v>911</v>
      </c>
      <c r="D60" t="s">
        <v>912</v>
      </c>
      <c r="E60">
        <v>6</v>
      </c>
      <c r="F60">
        <v>7</v>
      </c>
      <c r="G60">
        <v>14.3</v>
      </c>
      <c r="H60">
        <v>0</v>
      </c>
      <c r="I60">
        <v>28.6</v>
      </c>
      <c r="J60">
        <v>42.9</v>
      </c>
      <c r="K60">
        <v>85.7</v>
      </c>
      <c r="L60">
        <v>0</v>
      </c>
      <c r="M60">
        <v>0</v>
      </c>
      <c r="N60">
        <v>0</v>
      </c>
      <c r="O60">
        <v>14.3</v>
      </c>
      <c r="P60">
        <v>1</v>
      </c>
      <c r="Q60">
        <v>0</v>
      </c>
      <c r="R60">
        <v>2</v>
      </c>
      <c r="S60">
        <v>3</v>
      </c>
      <c r="T60">
        <v>0</v>
      </c>
      <c r="U60">
        <v>0</v>
      </c>
      <c r="V60">
        <v>7</v>
      </c>
      <c r="W60">
        <v>6</v>
      </c>
      <c r="X60">
        <v>0</v>
      </c>
      <c r="Y60">
        <v>1</v>
      </c>
      <c r="Z60">
        <v>6.4</v>
      </c>
      <c r="AA60">
        <v>7.47</v>
      </c>
      <c r="AB60">
        <v>59</v>
      </c>
      <c r="AC60" s="3" t="s">
        <v>836</v>
      </c>
      <c r="AD60" s="3" t="s">
        <v>236</v>
      </c>
      <c r="AE60" s="3" t="s">
        <v>846</v>
      </c>
      <c r="AF60" s="3" t="s">
        <v>847</v>
      </c>
      <c r="AG60" s="3" t="s">
        <v>848</v>
      </c>
      <c r="AH60" s="3" t="s">
        <v>37</v>
      </c>
      <c r="AI60" s="3" t="s">
        <v>836</v>
      </c>
      <c r="AJ60" s="3" t="s">
        <v>37</v>
      </c>
      <c r="AK60" s="3" t="s">
        <v>37</v>
      </c>
    </row>
    <row r="61" spans="1:37">
      <c r="A61" t="str">
        <f>MID(C61,6,2)</f>
        <v>I7</v>
      </c>
      <c r="B61">
        <v>340455</v>
      </c>
      <c r="C61" t="s">
        <v>921</v>
      </c>
      <c r="D61" t="s">
        <v>922</v>
      </c>
      <c r="E61">
        <v>6</v>
      </c>
      <c r="F61">
        <v>9</v>
      </c>
      <c r="G61">
        <v>0</v>
      </c>
      <c r="H61">
        <v>0</v>
      </c>
      <c r="I61">
        <v>44.4</v>
      </c>
      <c r="J61">
        <v>55.6</v>
      </c>
      <c r="K61">
        <v>100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</v>
      </c>
      <c r="S61">
        <v>5</v>
      </c>
      <c r="T61">
        <v>0</v>
      </c>
      <c r="U61">
        <v>0</v>
      </c>
      <c r="V61">
        <v>9</v>
      </c>
      <c r="W61">
        <v>9</v>
      </c>
      <c r="X61">
        <v>0</v>
      </c>
      <c r="Y61">
        <v>0</v>
      </c>
      <c r="Z61">
        <v>6.64</v>
      </c>
      <c r="AA61">
        <v>6.64</v>
      </c>
      <c r="AB61">
        <v>60</v>
      </c>
      <c r="AC61" s="3" t="s">
        <v>37</v>
      </c>
      <c r="AD61" s="3" t="s">
        <v>37</v>
      </c>
      <c r="AE61" s="3" t="s">
        <v>301</v>
      </c>
      <c r="AF61" s="3" t="s">
        <v>585</v>
      </c>
      <c r="AG61" s="3" t="s">
        <v>849</v>
      </c>
      <c r="AH61" s="3" t="s">
        <v>37</v>
      </c>
      <c r="AI61" s="3" t="s">
        <v>850</v>
      </c>
      <c r="AJ61" s="3" t="s">
        <v>301</v>
      </c>
      <c r="AK61" s="3" t="s">
        <v>301</v>
      </c>
    </row>
    <row r="62" spans="1:37">
      <c r="A62" t="str">
        <f>MID(C62,6,2)</f>
        <v>I8</v>
      </c>
      <c r="B62">
        <v>340387</v>
      </c>
      <c r="C62" t="s">
        <v>540</v>
      </c>
      <c r="D62" t="s">
        <v>537</v>
      </c>
      <c r="E62">
        <v>24</v>
      </c>
      <c r="F62">
        <v>2</v>
      </c>
      <c r="G62">
        <v>0</v>
      </c>
      <c r="H62">
        <v>0</v>
      </c>
      <c r="I62">
        <v>100</v>
      </c>
      <c r="J62">
        <v>0</v>
      </c>
      <c r="K62">
        <v>100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2</v>
      </c>
      <c r="W62">
        <v>2</v>
      </c>
      <c r="X62">
        <v>0</v>
      </c>
      <c r="Y62">
        <v>0</v>
      </c>
      <c r="Z62">
        <v>8</v>
      </c>
      <c r="AA62">
        <v>8</v>
      </c>
      <c r="AB62">
        <v>61</v>
      </c>
      <c r="AC62" s="3" t="s">
        <v>37</v>
      </c>
      <c r="AD62" s="3" t="s">
        <v>37</v>
      </c>
      <c r="AE62" s="3" t="s">
        <v>37</v>
      </c>
      <c r="AF62" s="3" t="s">
        <v>851</v>
      </c>
      <c r="AG62" s="3" t="s">
        <v>851</v>
      </c>
      <c r="AH62" s="3" t="s">
        <v>382</v>
      </c>
      <c r="AI62" s="3" t="s">
        <v>519</v>
      </c>
      <c r="AJ62" s="3" t="s">
        <v>518</v>
      </c>
      <c r="AK62" s="3" t="s">
        <v>37</v>
      </c>
    </row>
    <row r="63" spans="1:37">
      <c r="A63" t="str">
        <f>MID(C63,6,2)</f>
        <v>K5</v>
      </c>
      <c r="B63">
        <v>340120</v>
      </c>
      <c r="C63" t="s">
        <v>590</v>
      </c>
      <c r="D63" t="s">
        <v>591</v>
      </c>
      <c r="E63">
        <v>6</v>
      </c>
      <c r="F63">
        <v>28</v>
      </c>
      <c r="G63">
        <v>0</v>
      </c>
      <c r="H63">
        <v>14.3</v>
      </c>
      <c r="I63">
        <v>46.4</v>
      </c>
      <c r="J63">
        <v>35.700000000000003</v>
      </c>
      <c r="K63">
        <v>96.4</v>
      </c>
      <c r="L63">
        <v>0</v>
      </c>
      <c r="M63">
        <v>0</v>
      </c>
      <c r="N63">
        <v>0</v>
      </c>
      <c r="O63">
        <v>3.6</v>
      </c>
      <c r="P63">
        <v>0</v>
      </c>
      <c r="Q63">
        <v>4</v>
      </c>
      <c r="R63">
        <v>13</v>
      </c>
      <c r="S63">
        <v>10</v>
      </c>
      <c r="T63">
        <v>0</v>
      </c>
      <c r="U63">
        <v>0</v>
      </c>
      <c r="V63">
        <v>28</v>
      </c>
      <c r="W63">
        <v>27</v>
      </c>
      <c r="X63">
        <v>0</v>
      </c>
      <c r="Y63">
        <v>1</v>
      </c>
      <c r="Z63">
        <v>7.03</v>
      </c>
      <c r="AA63">
        <v>7.29</v>
      </c>
      <c r="AB63">
        <v>62</v>
      </c>
      <c r="AC63" s="3" t="s">
        <v>37</v>
      </c>
      <c r="AD63" s="3" t="s">
        <v>37</v>
      </c>
      <c r="AE63" s="3" t="s">
        <v>854</v>
      </c>
      <c r="AF63" s="3" t="s">
        <v>855</v>
      </c>
      <c r="AG63" s="3" t="s">
        <v>856</v>
      </c>
      <c r="AH63" s="3" t="s">
        <v>37</v>
      </c>
      <c r="AI63" s="3" t="s">
        <v>857</v>
      </c>
      <c r="AJ63" s="3" t="s">
        <v>37</v>
      </c>
      <c r="AK63" s="3" t="s">
        <v>858</v>
      </c>
    </row>
    <row r="64" spans="1:37">
      <c r="A64" t="str">
        <f>MID(C64,6,2)</f>
        <v>K5</v>
      </c>
      <c r="B64">
        <v>340124</v>
      </c>
      <c r="C64" t="s">
        <v>668</v>
      </c>
      <c r="D64" t="s">
        <v>669</v>
      </c>
      <c r="E64">
        <v>6</v>
      </c>
      <c r="F64">
        <v>25</v>
      </c>
      <c r="G64">
        <v>0</v>
      </c>
      <c r="H64">
        <v>4</v>
      </c>
      <c r="I64">
        <v>40</v>
      </c>
      <c r="J64">
        <v>48</v>
      </c>
      <c r="K64">
        <v>92</v>
      </c>
      <c r="L64">
        <v>0</v>
      </c>
      <c r="M64">
        <v>4</v>
      </c>
      <c r="N64">
        <v>0</v>
      </c>
      <c r="O64">
        <v>4</v>
      </c>
      <c r="P64">
        <v>0</v>
      </c>
      <c r="Q64">
        <v>1</v>
      </c>
      <c r="R64">
        <v>10</v>
      </c>
      <c r="S64">
        <v>12</v>
      </c>
      <c r="T64">
        <v>1</v>
      </c>
      <c r="U64">
        <v>0</v>
      </c>
      <c r="V64">
        <v>25</v>
      </c>
      <c r="W64">
        <v>23</v>
      </c>
      <c r="X64">
        <v>0</v>
      </c>
      <c r="Y64">
        <v>1</v>
      </c>
      <c r="Z64">
        <v>6.32</v>
      </c>
      <c r="AA64">
        <v>6.59</v>
      </c>
      <c r="AB64">
        <v>63</v>
      </c>
      <c r="AC64" s="3" t="s">
        <v>37</v>
      </c>
      <c r="AD64" s="3" t="s">
        <v>37</v>
      </c>
      <c r="AE64" s="3" t="s">
        <v>581</v>
      </c>
      <c r="AF64" s="3" t="s">
        <v>861</v>
      </c>
      <c r="AG64" s="3" t="s">
        <v>862</v>
      </c>
      <c r="AH64" s="3" t="s">
        <v>37</v>
      </c>
      <c r="AI64" s="3" t="s">
        <v>578</v>
      </c>
      <c r="AJ64" s="3" t="s">
        <v>37</v>
      </c>
      <c r="AK64" s="3" t="s">
        <v>581</v>
      </c>
    </row>
    <row r="65" spans="1:37">
      <c r="A65" t="str">
        <f>MID(C65,6,2)</f>
        <v>K5</v>
      </c>
      <c r="B65">
        <v>340129</v>
      </c>
      <c r="C65" t="s">
        <v>928</v>
      </c>
      <c r="D65" t="s">
        <v>927</v>
      </c>
      <c r="E65">
        <v>6</v>
      </c>
      <c r="F65">
        <v>29</v>
      </c>
      <c r="G65">
        <v>3.4</v>
      </c>
      <c r="H65">
        <v>6.9</v>
      </c>
      <c r="I65">
        <v>24.1</v>
      </c>
      <c r="J65">
        <v>48.3</v>
      </c>
      <c r="K65">
        <v>82.8</v>
      </c>
      <c r="L65">
        <v>0</v>
      </c>
      <c r="M65">
        <v>13.8</v>
      </c>
      <c r="N65">
        <v>3.4</v>
      </c>
      <c r="O65">
        <v>0</v>
      </c>
      <c r="P65">
        <v>1</v>
      </c>
      <c r="Q65">
        <v>2</v>
      </c>
      <c r="R65">
        <v>7</v>
      </c>
      <c r="S65">
        <v>14</v>
      </c>
      <c r="T65">
        <v>4</v>
      </c>
      <c r="U65">
        <v>1</v>
      </c>
      <c r="V65">
        <v>29</v>
      </c>
      <c r="W65">
        <v>24</v>
      </c>
      <c r="X65">
        <v>0</v>
      </c>
      <c r="Y65">
        <v>0</v>
      </c>
      <c r="Z65">
        <v>5.6</v>
      </c>
      <c r="AA65">
        <v>5.6</v>
      </c>
      <c r="AB65">
        <v>64</v>
      </c>
      <c r="AC65" s="3" t="s">
        <v>245</v>
      </c>
      <c r="AD65" s="3" t="s">
        <v>37</v>
      </c>
      <c r="AE65" s="3" t="s">
        <v>865</v>
      </c>
      <c r="AF65" s="3" t="s">
        <v>866</v>
      </c>
      <c r="AG65" s="3" t="s">
        <v>867</v>
      </c>
      <c r="AH65" s="3" t="s">
        <v>868</v>
      </c>
      <c r="AI65" s="3" t="s">
        <v>869</v>
      </c>
      <c r="AJ65" s="3" t="s">
        <v>245</v>
      </c>
      <c r="AK65" s="3" t="s">
        <v>870</v>
      </c>
    </row>
    <row r="66" spans="1:37">
      <c r="A66" t="str">
        <f>MID(C66,6,2)</f>
        <v>K5</v>
      </c>
      <c r="B66">
        <v>340126</v>
      </c>
      <c r="C66" t="s">
        <v>956</v>
      </c>
      <c r="D66" t="s">
        <v>465</v>
      </c>
      <c r="E66">
        <v>6</v>
      </c>
      <c r="F66">
        <v>28</v>
      </c>
      <c r="G66">
        <v>3.6</v>
      </c>
      <c r="H66">
        <v>7.1</v>
      </c>
      <c r="I66">
        <v>10.7</v>
      </c>
      <c r="J66">
        <v>67.900000000000006</v>
      </c>
      <c r="K66">
        <v>89.3</v>
      </c>
      <c r="L66">
        <v>0</v>
      </c>
      <c r="M66">
        <v>7.1</v>
      </c>
      <c r="N66">
        <v>0</v>
      </c>
      <c r="O66">
        <v>3.6</v>
      </c>
      <c r="P66">
        <v>1</v>
      </c>
      <c r="Q66">
        <v>2</v>
      </c>
      <c r="R66">
        <v>3</v>
      </c>
      <c r="S66">
        <v>19</v>
      </c>
      <c r="T66">
        <v>2</v>
      </c>
      <c r="U66">
        <v>0</v>
      </c>
      <c r="V66">
        <v>28</v>
      </c>
      <c r="W66">
        <v>25</v>
      </c>
      <c r="X66">
        <v>0</v>
      </c>
      <c r="Y66">
        <v>1</v>
      </c>
      <c r="Z66">
        <v>5.91</v>
      </c>
      <c r="AA66">
        <v>6.13</v>
      </c>
      <c r="AB66">
        <v>65</v>
      </c>
      <c r="AC66" s="3" t="s">
        <v>210</v>
      </c>
      <c r="AD66" s="3" t="s">
        <v>37</v>
      </c>
      <c r="AE66" s="3" t="s">
        <v>873</v>
      </c>
      <c r="AF66" s="3" t="s">
        <v>874</v>
      </c>
      <c r="AG66" s="3" t="s">
        <v>875</v>
      </c>
      <c r="AH66" s="3" t="s">
        <v>37</v>
      </c>
      <c r="AI66" s="3" t="s">
        <v>876</v>
      </c>
      <c r="AJ66" s="3" t="s">
        <v>877</v>
      </c>
      <c r="AK66" s="3" t="s">
        <v>878</v>
      </c>
    </row>
    <row r="67" spans="1:37">
      <c r="A67" t="str">
        <f>MID(C67,6,2)</f>
        <v>K7</v>
      </c>
      <c r="B67">
        <v>340243</v>
      </c>
      <c r="C67" t="s">
        <v>677</v>
      </c>
      <c r="D67" t="s">
        <v>678</v>
      </c>
      <c r="E67">
        <v>6</v>
      </c>
      <c r="F67">
        <v>11</v>
      </c>
      <c r="G67">
        <v>9.1</v>
      </c>
      <c r="H67">
        <v>9.1</v>
      </c>
      <c r="I67">
        <v>81.8</v>
      </c>
      <c r="J67">
        <v>0</v>
      </c>
      <c r="K67">
        <v>100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9</v>
      </c>
      <c r="S67">
        <v>0</v>
      </c>
      <c r="T67">
        <v>0</v>
      </c>
      <c r="U67">
        <v>0</v>
      </c>
      <c r="V67">
        <v>11</v>
      </c>
      <c r="W67">
        <v>11</v>
      </c>
      <c r="X67">
        <v>0</v>
      </c>
      <c r="Y67">
        <v>0</v>
      </c>
      <c r="Z67">
        <v>8.34</v>
      </c>
      <c r="AA67">
        <v>8.34</v>
      </c>
      <c r="AB67">
        <v>66</v>
      </c>
      <c r="AC67" s="3" t="s">
        <v>37</v>
      </c>
      <c r="AD67" s="3" t="s">
        <v>37</v>
      </c>
      <c r="AE67" s="3" t="s">
        <v>457</v>
      </c>
      <c r="AF67" s="3" t="s">
        <v>496</v>
      </c>
      <c r="AG67" s="3" t="s">
        <v>284</v>
      </c>
      <c r="AH67" s="3" t="s">
        <v>37</v>
      </c>
      <c r="AI67" s="3" t="s">
        <v>282</v>
      </c>
      <c r="AJ67" s="3" t="s">
        <v>286</v>
      </c>
      <c r="AK67" s="3" t="s">
        <v>285</v>
      </c>
    </row>
    <row r="68" spans="1:37">
      <c r="A68" t="str">
        <f>MID(C68,6,2)</f>
        <v>K7</v>
      </c>
      <c r="B68">
        <v>340240</v>
      </c>
      <c r="C68" t="s">
        <v>953</v>
      </c>
      <c r="D68" t="s">
        <v>954</v>
      </c>
      <c r="E68">
        <v>6</v>
      </c>
      <c r="F68">
        <v>16</v>
      </c>
      <c r="G68">
        <v>0</v>
      </c>
      <c r="H68">
        <v>0</v>
      </c>
      <c r="I68">
        <v>25</v>
      </c>
      <c r="J68">
        <v>68.8</v>
      </c>
      <c r="K68">
        <v>93.8</v>
      </c>
      <c r="L68">
        <v>0</v>
      </c>
      <c r="M68">
        <v>0</v>
      </c>
      <c r="N68">
        <v>0</v>
      </c>
      <c r="O68">
        <v>6.3</v>
      </c>
      <c r="P68">
        <v>0</v>
      </c>
      <c r="Q68">
        <v>0</v>
      </c>
      <c r="R68">
        <v>4</v>
      </c>
      <c r="S68">
        <v>11</v>
      </c>
      <c r="T68">
        <v>0</v>
      </c>
      <c r="U68">
        <v>0</v>
      </c>
      <c r="V68">
        <v>16</v>
      </c>
      <c r="W68">
        <v>15</v>
      </c>
      <c r="X68">
        <v>0</v>
      </c>
      <c r="Y68">
        <v>1</v>
      </c>
      <c r="Z68">
        <v>5.71</v>
      </c>
      <c r="AA68">
        <v>6.09</v>
      </c>
      <c r="AB68">
        <v>67</v>
      </c>
      <c r="AC68" s="3" t="s">
        <v>37</v>
      </c>
      <c r="AD68" s="3" t="s">
        <v>37</v>
      </c>
      <c r="AE68" s="3" t="s">
        <v>882</v>
      </c>
      <c r="AF68" s="3" t="s">
        <v>37</v>
      </c>
      <c r="AG68" s="3" t="s">
        <v>882</v>
      </c>
      <c r="AH68" s="3" t="s">
        <v>37</v>
      </c>
      <c r="AI68" s="3" t="s">
        <v>883</v>
      </c>
      <c r="AJ68" s="3" t="s">
        <v>884</v>
      </c>
      <c r="AK68" s="3" t="s">
        <v>37</v>
      </c>
    </row>
    <row r="69" spans="1:37">
      <c r="A69" t="str">
        <f>MID(C69,6,2)</f>
        <v>K7</v>
      </c>
      <c r="B69">
        <v>340245</v>
      </c>
      <c r="C69" t="s">
        <v>961</v>
      </c>
      <c r="D69" t="s">
        <v>962</v>
      </c>
      <c r="E69">
        <v>6</v>
      </c>
      <c r="F69">
        <v>17</v>
      </c>
      <c r="G69">
        <v>0</v>
      </c>
      <c r="H69">
        <v>0</v>
      </c>
      <c r="I69">
        <v>70.599999999999994</v>
      </c>
      <c r="J69">
        <v>29.4</v>
      </c>
      <c r="K69">
        <v>100</v>
      </c>
      <c r="L69">
        <v>5.9</v>
      </c>
      <c r="M69">
        <v>0</v>
      </c>
      <c r="N69">
        <v>0</v>
      </c>
      <c r="O69">
        <v>0</v>
      </c>
      <c r="P69">
        <v>0</v>
      </c>
      <c r="Q69">
        <v>0</v>
      </c>
      <c r="R69">
        <v>12</v>
      </c>
      <c r="S69">
        <v>5</v>
      </c>
      <c r="T69">
        <v>0</v>
      </c>
      <c r="U69">
        <v>0</v>
      </c>
      <c r="V69">
        <v>17</v>
      </c>
      <c r="W69">
        <v>17</v>
      </c>
      <c r="X69">
        <v>1</v>
      </c>
      <c r="Y69">
        <v>0</v>
      </c>
      <c r="Z69">
        <v>7.16</v>
      </c>
      <c r="AA69">
        <v>7.16</v>
      </c>
      <c r="AB69">
        <v>68</v>
      </c>
      <c r="AC69" s="3" t="s">
        <v>37</v>
      </c>
      <c r="AD69" s="3" t="s">
        <v>49</v>
      </c>
      <c r="AE69" s="3" t="s">
        <v>887</v>
      </c>
      <c r="AF69" s="3" t="s">
        <v>53</v>
      </c>
      <c r="AG69" s="3" t="s">
        <v>888</v>
      </c>
      <c r="AH69" s="3" t="s">
        <v>37</v>
      </c>
      <c r="AI69" s="3" t="s">
        <v>37</v>
      </c>
      <c r="AJ69" s="3" t="s">
        <v>49</v>
      </c>
      <c r="AK69" s="3" t="s">
        <v>37</v>
      </c>
    </row>
    <row r="70" spans="1:37">
      <c r="A70" t="str">
        <f>MID(C70,6,2)</f>
        <v>K7</v>
      </c>
      <c r="B70">
        <v>340242</v>
      </c>
      <c r="C70" t="s">
        <v>965</v>
      </c>
      <c r="D70" t="s">
        <v>966</v>
      </c>
      <c r="E70">
        <v>6</v>
      </c>
      <c r="F70">
        <v>19</v>
      </c>
      <c r="G70">
        <v>5.3</v>
      </c>
      <c r="H70">
        <v>31.6</v>
      </c>
      <c r="I70">
        <v>63.2</v>
      </c>
      <c r="J70">
        <v>0</v>
      </c>
      <c r="K70">
        <v>100</v>
      </c>
      <c r="L70">
        <v>0</v>
      </c>
      <c r="M70">
        <v>0</v>
      </c>
      <c r="N70">
        <v>0</v>
      </c>
      <c r="O70">
        <v>0</v>
      </c>
      <c r="P70">
        <v>1</v>
      </c>
      <c r="Q70">
        <v>6</v>
      </c>
      <c r="R70">
        <v>12</v>
      </c>
      <c r="S70">
        <v>0</v>
      </c>
      <c r="T70">
        <v>0</v>
      </c>
      <c r="U70">
        <v>0</v>
      </c>
      <c r="V70">
        <v>19</v>
      </c>
      <c r="W70">
        <v>19</v>
      </c>
      <c r="X70">
        <v>0</v>
      </c>
      <c r="Y70">
        <v>0</v>
      </c>
      <c r="Z70">
        <v>8.76</v>
      </c>
      <c r="AA70">
        <v>8.76</v>
      </c>
      <c r="AB70">
        <v>69</v>
      </c>
      <c r="AC70" s="3" t="s">
        <v>37</v>
      </c>
      <c r="AD70" s="3" t="s">
        <v>91</v>
      </c>
      <c r="AE70" s="3" t="s">
        <v>891</v>
      </c>
      <c r="AF70" s="3" t="s">
        <v>892</v>
      </c>
      <c r="AG70" s="3" t="s">
        <v>893</v>
      </c>
      <c r="AH70" s="3" t="s">
        <v>37</v>
      </c>
      <c r="AI70" s="3" t="s">
        <v>894</v>
      </c>
      <c r="AJ70" s="3" t="s">
        <v>37</v>
      </c>
      <c r="AK70" s="3" t="s">
        <v>895</v>
      </c>
    </row>
    <row r="71" spans="1:37">
      <c r="A71" t="str">
        <f>MID(C71,6,2)</f>
        <v>K8</v>
      </c>
      <c r="B71">
        <v>340131</v>
      </c>
      <c r="C71" t="s">
        <v>545</v>
      </c>
      <c r="D71" t="s">
        <v>537</v>
      </c>
      <c r="E71">
        <v>24</v>
      </c>
      <c r="F71">
        <v>6</v>
      </c>
      <c r="G71">
        <v>0</v>
      </c>
      <c r="H71">
        <v>16.7</v>
      </c>
      <c r="I71">
        <v>50</v>
      </c>
      <c r="J71">
        <v>33.299999999999997</v>
      </c>
      <c r="K71">
        <v>100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3</v>
      </c>
      <c r="S71">
        <v>2</v>
      </c>
      <c r="T71">
        <v>0</v>
      </c>
      <c r="U71">
        <v>0</v>
      </c>
      <c r="V71">
        <v>6</v>
      </c>
      <c r="W71">
        <v>6</v>
      </c>
      <c r="X71">
        <v>0</v>
      </c>
      <c r="Y71">
        <v>0</v>
      </c>
      <c r="Z71">
        <v>7.42</v>
      </c>
      <c r="AA71">
        <v>7.42</v>
      </c>
      <c r="AB71">
        <v>70</v>
      </c>
      <c r="AC71" s="3" t="s">
        <v>37</v>
      </c>
      <c r="AD71" s="3" t="s">
        <v>37</v>
      </c>
      <c r="AE71" s="3" t="s">
        <v>54</v>
      </c>
      <c r="AF71" s="3" t="s">
        <v>898</v>
      </c>
      <c r="AG71" s="3" t="s">
        <v>899</v>
      </c>
      <c r="AH71" s="3" t="s">
        <v>37</v>
      </c>
      <c r="AI71" s="3" t="s">
        <v>54</v>
      </c>
      <c r="AJ71" s="3" t="s">
        <v>37</v>
      </c>
      <c r="AK71" s="3" t="s">
        <v>37</v>
      </c>
    </row>
    <row r="72" spans="1:37">
      <c r="A72" t="str">
        <f>MID(C72,6,2)</f>
        <v>L7</v>
      </c>
      <c r="B72">
        <v>340213</v>
      </c>
      <c r="C72" t="s">
        <v>583</v>
      </c>
      <c r="D72" t="s">
        <v>584</v>
      </c>
      <c r="E72">
        <v>6</v>
      </c>
      <c r="F72">
        <v>13</v>
      </c>
      <c r="G72">
        <v>0</v>
      </c>
      <c r="H72">
        <v>7.7</v>
      </c>
      <c r="I72">
        <v>61.5</v>
      </c>
      <c r="J72">
        <v>23.1</v>
      </c>
      <c r="K72">
        <v>92.3</v>
      </c>
      <c r="L72">
        <v>0</v>
      </c>
      <c r="M72">
        <v>0</v>
      </c>
      <c r="N72">
        <v>0</v>
      </c>
      <c r="O72">
        <v>7.7</v>
      </c>
      <c r="P72">
        <v>0</v>
      </c>
      <c r="Q72">
        <v>1</v>
      </c>
      <c r="R72">
        <v>8</v>
      </c>
      <c r="S72">
        <v>3</v>
      </c>
      <c r="T72">
        <v>0</v>
      </c>
      <c r="U72">
        <v>0</v>
      </c>
      <c r="V72">
        <v>13</v>
      </c>
      <c r="W72">
        <v>12</v>
      </c>
      <c r="X72">
        <v>0</v>
      </c>
      <c r="Y72">
        <v>1</v>
      </c>
      <c r="Z72">
        <v>6.85</v>
      </c>
      <c r="AA72">
        <v>7.42</v>
      </c>
      <c r="AB72">
        <v>71</v>
      </c>
      <c r="AC72" s="3" t="s">
        <v>37</v>
      </c>
      <c r="AD72" s="3" t="s">
        <v>37</v>
      </c>
      <c r="AE72" s="3" t="s">
        <v>623</v>
      </c>
      <c r="AF72" s="3" t="s">
        <v>901</v>
      </c>
      <c r="AG72" s="3" t="s">
        <v>902</v>
      </c>
      <c r="AH72" s="3" t="s">
        <v>37</v>
      </c>
      <c r="AI72" s="3" t="s">
        <v>903</v>
      </c>
      <c r="AJ72" s="3" t="s">
        <v>195</v>
      </c>
      <c r="AK72" s="3" t="s">
        <v>198</v>
      </c>
    </row>
    <row r="73" spans="1:37">
      <c r="A73" t="str">
        <f>MID(C73,6,2)</f>
        <v>L7</v>
      </c>
      <c r="B73">
        <v>340212</v>
      </c>
      <c r="C73" t="s">
        <v>642</v>
      </c>
      <c r="D73" t="s">
        <v>643</v>
      </c>
      <c r="E73">
        <v>6</v>
      </c>
      <c r="F73">
        <v>12</v>
      </c>
      <c r="G73">
        <v>8.3000000000000007</v>
      </c>
      <c r="H73">
        <v>25</v>
      </c>
      <c r="I73">
        <v>8.3000000000000007</v>
      </c>
      <c r="J73">
        <v>41.7</v>
      </c>
      <c r="K73">
        <v>83.3</v>
      </c>
      <c r="L73">
        <v>0</v>
      </c>
      <c r="M73">
        <v>8.3000000000000007</v>
      </c>
      <c r="N73">
        <v>0</v>
      </c>
      <c r="O73">
        <v>8.3000000000000007</v>
      </c>
      <c r="P73">
        <v>1</v>
      </c>
      <c r="Q73">
        <v>3</v>
      </c>
      <c r="R73">
        <v>1</v>
      </c>
      <c r="S73">
        <v>5</v>
      </c>
      <c r="T73">
        <v>1</v>
      </c>
      <c r="U73">
        <v>0</v>
      </c>
      <c r="V73">
        <v>12</v>
      </c>
      <c r="W73">
        <v>10</v>
      </c>
      <c r="X73">
        <v>0</v>
      </c>
      <c r="Y73">
        <v>1</v>
      </c>
      <c r="Z73">
        <v>6.13</v>
      </c>
      <c r="AA73">
        <v>6.68</v>
      </c>
      <c r="AB73">
        <v>72</v>
      </c>
      <c r="AC73" s="3" t="s">
        <v>37</v>
      </c>
      <c r="AD73" s="3" t="s">
        <v>539</v>
      </c>
      <c r="AE73" s="3" t="s">
        <v>37</v>
      </c>
      <c r="AF73" s="3" t="s">
        <v>37</v>
      </c>
      <c r="AG73" s="3" t="s">
        <v>539</v>
      </c>
      <c r="AH73" s="3" t="s">
        <v>37</v>
      </c>
      <c r="AI73" s="3" t="s">
        <v>37</v>
      </c>
      <c r="AJ73" s="3" t="s">
        <v>37</v>
      </c>
      <c r="AK73" s="3" t="s">
        <v>37</v>
      </c>
    </row>
    <row r="74" spans="1:37">
      <c r="A74" t="str">
        <f>MID(C74,6,2)</f>
        <v>L7</v>
      </c>
      <c r="B74">
        <v>340202</v>
      </c>
      <c r="C74" t="s">
        <v>739</v>
      </c>
      <c r="D74" t="s">
        <v>740</v>
      </c>
      <c r="E74">
        <v>6</v>
      </c>
      <c r="F74">
        <v>54</v>
      </c>
      <c r="G74">
        <v>1.9</v>
      </c>
      <c r="H74">
        <v>0</v>
      </c>
      <c r="I74">
        <v>74.099999999999994</v>
      </c>
      <c r="J74">
        <v>24.1</v>
      </c>
      <c r="K74">
        <v>100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40</v>
      </c>
      <c r="S74">
        <v>13</v>
      </c>
      <c r="T74">
        <v>0</v>
      </c>
      <c r="U74">
        <v>0</v>
      </c>
      <c r="V74">
        <v>54</v>
      </c>
      <c r="W74">
        <v>54</v>
      </c>
      <c r="X74">
        <v>0</v>
      </c>
      <c r="Y74">
        <v>0</v>
      </c>
      <c r="Z74">
        <v>7.26</v>
      </c>
      <c r="AA74">
        <v>7.26</v>
      </c>
      <c r="AB74">
        <v>73</v>
      </c>
      <c r="AC74" s="3" t="s">
        <v>37</v>
      </c>
      <c r="AD74" s="3" t="s">
        <v>37</v>
      </c>
      <c r="AE74" s="3" t="s">
        <v>906</v>
      </c>
      <c r="AF74" s="3" t="s">
        <v>907</v>
      </c>
      <c r="AG74" s="3" t="s">
        <v>908</v>
      </c>
      <c r="AH74" s="3" t="s">
        <v>163</v>
      </c>
      <c r="AI74" s="3" t="s">
        <v>909</v>
      </c>
      <c r="AJ74" s="3" t="s">
        <v>910</v>
      </c>
      <c r="AK74" s="3" t="s">
        <v>163</v>
      </c>
    </row>
    <row r="75" spans="1:37">
      <c r="A75" t="str">
        <f>MID(C75,6,2)</f>
        <v>M5</v>
      </c>
      <c r="B75">
        <v>340053</v>
      </c>
      <c r="C75" t="s">
        <v>733</v>
      </c>
      <c r="D75" t="s">
        <v>734</v>
      </c>
      <c r="E75">
        <v>6</v>
      </c>
      <c r="F75">
        <v>73</v>
      </c>
      <c r="G75">
        <v>0</v>
      </c>
      <c r="H75">
        <v>0</v>
      </c>
      <c r="I75">
        <v>11</v>
      </c>
      <c r="J75">
        <v>64.400000000000006</v>
      </c>
      <c r="K75">
        <v>75.3</v>
      </c>
      <c r="L75">
        <v>0</v>
      </c>
      <c r="M75">
        <v>21.9</v>
      </c>
      <c r="N75">
        <v>2.7</v>
      </c>
      <c r="O75">
        <v>0</v>
      </c>
      <c r="P75">
        <v>0</v>
      </c>
      <c r="Q75">
        <v>0</v>
      </c>
      <c r="R75">
        <v>8</v>
      </c>
      <c r="S75">
        <v>47</v>
      </c>
      <c r="T75">
        <v>16</v>
      </c>
      <c r="U75">
        <v>2</v>
      </c>
      <c r="V75">
        <v>73</v>
      </c>
      <c r="W75">
        <v>55</v>
      </c>
      <c r="X75">
        <v>0</v>
      </c>
      <c r="Y75">
        <v>0</v>
      </c>
      <c r="Z75">
        <v>4.9400000000000004</v>
      </c>
      <c r="AA75">
        <v>4.9400000000000004</v>
      </c>
      <c r="AB75">
        <v>74</v>
      </c>
      <c r="AC75" s="3" t="s">
        <v>319</v>
      </c>
      <c r="AD75" s="3" t="s">
        <v>37</v>
      </c>
      <c r="AE75" s="3" t="s">
        <v>589</v>
      </c>
      <c r="AF75" s="3" t="s">
        <v>320</v>
      </c>
      <c r="AG75" s="3" t="s">
        <v>913</v>
      </c>
      <c r="AH75" s="3" t="s">
        <v>37</v>
      </c>
      <c r="AI75" s="3" t="s">
        <v>37</v>
      </c>
      <c r="AJ75" s="3" t="s">
        <v>319</v>
      </c>
      <c r="AK75" s="3" t="s">
        <v>37</v>
      </c>
    </row>
    <row r="76" spans="1:37">
      <c r="A76" t="str">
        <f>MID(C76,6,2)</f>
        <v>M5</v>
      </c>
      <c r="B76">
        <v>340052</v>
      </c>
      <c r="C76" t="s">
        <v>852</v>
      </c>
      <c r="D76" t="s">
        <v>853</v>
      </c>
      <c r="E76">
        <v>6</v>
      </c>
      <c r="F76">
        <v>89</v>
      </c>
      <c r="G76">
        <v>0</v>
      </c>
      <c r="H76">
        <v>0</v>
      </c>
      <c r="I76">
        <v>11.2</v>
      </c>
      <c r="J76">
        <v>61.8</v>
      </c>
      <c r="K76">
        <v>73</v>
      </c>
      <c r="L76">
        <v>0</v>
      </c>
      <c r="M76">
        <v>18</v>
      </c>
      <c r="N76">
        <v>9</v>
      </c>
      <c r="O76">
        <v>0</v>
      </c>
      <c r="P76">
        <v>0</v>
      </c>
      <c r="Q76">
        <v>0</v>
      </c>
      <c r="R76">
        <v>10</v>
      </c>
      <c r="S76">
        <v>55</v>
      </c>
      <c r="T76">
        <v>16</v>
      </c>
      <c r="U76">
        <v>8</v>
      </c>
      <c r="V76">
        <v>89</v>
      </c>
      <c r="W76">
        <v>65</v>
      </c>
      <c r="X76">
        <v>0</v>
      </c>
      <c r="Y76">
        <v>0</v>
      </c>
      <c r="Z76">
        <v>5.2</v>
      </c>
      <c r="AA76">
        <v>5.2</v>
      </c>
      <c r="AB76">
        <v>75</v>
      </c>
      <c r="AC76" s="3" t="s">
        <v>914</v>
      </c>
      <c r="AD76" s="3" t="s">
        <v>915</v>
      </c>
      <c r="AE76" s="3" t="s">
        <v>751</v>
      </c>
      <c r="AF76" s="3" t="s">
        <v>916</v>
      </c>
      <c r="AG76" s="3" t="s">
        <v>917</v>
      </c>
      <c r="AH76" s="3" t="s">
        <v>748</v>
      </c>
      <c r="AI76" s="3" t="s">
        <v>918</v>
      </c>
      <c r="AJ76" s="3" t="s">
        <v>919</v>
      </c>
      <c r="AK76" s="3" t="s">
        <v>920</v>
      </c>
    </row>
    <row r="77" spans="1:37">
      <c r="A77" t="str">
        <f>MID(C77,6,2)</f>
        <v>M5</v>
      </c>
      <c r="B77">
        <v>340051</v>
      </c>
      <c r="C77" t="s">
        <v>933</v>
      </c>
      <c r="D77" t="s">
        <v>934</v>
      </c>
      <c r="E77">
        <v>6</v>
      </c>
      <c r="F77">
        <v>121</v>
      </c>
      <c r="G77">
        <v>1.7</v>
      </c>
      <c r="H77">
        <v>0</v>
      </c>
      <c r="I77">
        <v>15.7</v>
      </c>
      <c r="J77">
        <v>56.2</v>
      </c>
      <c r="K77">
        <v>73.599999999999994</v>
      </c>
      <c r="L77">
        <v>0</v>
      </c>
      <c r="M77">
        <v>20.7</v>
      </c>
      <c r="N77">
        <v>5.8</v>
      </c>
      <c r="O77">
        <v>0</v>
      </c>
      <c r="P77">
        <v>2</v>
      </c>
      <c r="Q77">
        <v>0</v>
      </c>
      <c r="R77">
        <v>19</v>
      </c>
      <c r="S77">
        <v>68</v>
      </c>
      <c r="T77">
        <v>25</v>
      </c>
      <c r="U77">
        <v>7</v>
      </c>
      <c r="V77">
        <v>121</v>
      </c>
      <c r="W77">
        <v>89</v>
      </c>
      <c r="X77">
        <v>0</v>
      </c>
      <c r="Y77">
        <v>0</v>
      </c>
      <c r="Z77">
        <v>5.21</v>
      </c>
      <c r="AA77">
        <v>5.21</v>
      </c>
      <c r="AB77">
        <v>76</v>
      </c>
      <c r="AC77" s="3" t="s">
        <v>37</v>
      </c>
      <c r="AD77" s="3" t="s">
        <v>37</v>
      </c>
      <c r="AE77" s="3" t="s">
        <v>923</v>
      </c>
      <c r="AF77" s="3" t="s">
        <v>924</v>
      </c>
      <c r="AG77" s="3" t="s">
        <v>925</v>
      </c>
      <c r="AH77" s="3" t="s">
        <v>37</v>
      </c>
      <c r="AI77" s="3" t="s">
        <v>37</v>
      </c>
      <c r="AJ77" s="3" t="s">
        <v>37</v>
      </c>
      <c r="AK77" s="3" t="s">
        <v>37</v>
      </c>
    </row>
    <row r="78" spans="1:37">
      <c r="A78" t="str">
        <f>MID(C78,6,2)</f>
        <v>M5</v>
      </c>
      <c r="B78">
        <v>340050</v>
      </c>
      <c r="C78" t="s">
        <v>1032</v>
      </c>
      <c r="D78" t="s">
        <v>1033</v>
      </c>
      <c r="E78">
        <v>6</v>
      </c>
      <c r="F78">
        <v>128</v>
      </c>
      <c r="G78">
        <v>0</v>
      </c>
      <c r="H78">
        <v>0</v>
      </c>
      <c r="I78">
        <v>2.2999999999999998</v>
      </c>
      <c r="J78">
        <v>35.9</v>
      </c>
      <c r="K78">
        <v>38.299999999999997</v>
      </c>
      <c r="L78">
        <v>3.9</v>
      </c>
      <c r="M78">
        <v>49.2</v>
      </c>
      <c r="N78">
        <v>3.9</v>
      </c>
      <c r="O78">
        <v>8.6</v>
      </c>
      <c r="P78">
        <v>0</v>
      </c>
      <c r="Q78">
        <v>0</v>
      </c>
      <c r="R78">
        <v>3</v>
      </c>
      <c r="S78">
        <v>46</v>
      </c>
      <c r="T78">
        <v>63</v>
      </c>
      <c r="U78">
        <v>5</v>
      </c>
      <c r="V78">
        <v>128</v>
      </c>
      <c r="W78">
        <v>49</v>
      </c>
      <c r="X78">
        <v>5</v>
      </c>
      <c r="Y78">
        <v>11</v>
      </c>
      <c r="Z78">
        <v>3</v>
      </c>
      <c r="AA78">
        <v>3.28</v>
      </c>
      <c r="AB78">
        <v>77</v>
      </c>
      <c r="AC78" s="3" t="s">
        <v>581</v>
      </c>
      <c r="AD78" s="3" t="s">
        <v>37</v>
      </c>
      <c r="AE78" s="3" t="s">
        <v>37</v>
      </c>
      <c r="AF78" s="3" t="s">
        <v>579</v>
      </c>
      <c r="AG78" s="3" t="s">
        <v>541</v>
      </c>
      <c r="AH78" s="3" t="s">
        <v>37</v>
      </c>
      <c r="AI78" s="3" t="s">
        <v>543</v>
      </c>
      <c r="AJ78" s="3" t="s">
        <v>582</v>
      </c>
      <c r="AK78" s="3" t="s">
        <v>543</v>
      </c>
    </row>
    <row r="79" spans="1:37">
      <c r="A79" t="str">
        <f>MID(C79,6,2)</f>
        <v>M7</v>
      </c>
      <c r="B79">
        <v>340207</v>
      </c>
      <c r="C79" t="s">
        <v>631</v>
      </c>
      <c r="D79" t="s">
        <v>632</v>
      </c>
      <c r="E79">
        <v>6</v>
      </c>
      <c r="F79">
        <v>10</v>
      </c>
      <c r="G79">
        <v>10</v>
      </c>
      <c r="H79">
        <v>0</v>
      </c>
      <c r="I79">
        <v>60</v>
      </c>
      <c r="J79">
        <v>20</v>
      </c>
      <c r="K79">
        <v>90</v>
      </c>
      <c r="L79">
        <v>0</v>
      </c>
      <c r="M79">
        <v>0</v>
      </c>
      <c r="N79">
        <v>10</v>
      </c>
      <c r="O79">
        <v>0</v>
      </c>
      <c r="P79">
        <v>1</v>
      </c>
      <c r="Q79">
        <v>0</v>
      </c>
      <c r="R79">
        <v>6</v>
      </c>
      <c r="S79">
        <v>2</v>
      </c>
      <c r="T79">
        <v>0</v>
      </c>
      <c r="U79">
        <v>1</v>
      </c>
      <c r="V79">
        <v>10</v>
      </c>
      <c r="W79">
        <v>9</v>
      </c>
      <c r="X79">
        <v>0</v>
      </c>
      <c r="Y79">
        <v>0</v>
      </c>
      <c r="Z79">
        <v>7.28</v>
      </c>
      <c r="AA79">
        <v>7.28</v>
      </c>
      <c r="AB79">
        <v>78</v>
      </c>
      <c r="AC79" s="3" t="s">
        <v>929</v>
      </c>
      <c r="AD79" s="3" t="s">
        <v>364</v>
      </c>
      <c r="AE79" s="3" t="s">
        <v>930</v>
      </c>
      <c r="AF79" s="3" t="s">
        <v>931</v>
      </c>
      <c r="AG79" s="3" t="s">
        <v>932</v>
      </c>
      <c r="AH79" s="3" t="s">
        <v>37</v>
      </c>
      <c r="AI79" s="3" t="s">
        <v>553</v>
      </c>
      <c r="AJ79" s="3" t="s">
        <v>37</v>
      </c>
      <c r="AK79" s="3" t="s">
        <v>929</v>
      </c>
    </row>
    <row r="80" spans="1:37">
      <c r="A80" t="str">
        <f>MID(C80,6,2)</f>
        <v>M7</v>
      </c>
      <c r="B80">
        <v>340208</v>
      </c>
      <c r="C80" t="s">
        <v>842</v>
      </c>
      <c r="D80" t="s">
        <v>843</v>
      </c>
      <c r="E80">
        <v>6</v>
      </c>
      <c r="F80">
        <v>20</v>
      </c>
      <c r="G80">
        <v>0</v>
      </c>
      <c r="H80">
        <v>5</v>
      </c>
      <c r="I80">
        <v>25</v>
      </c>
      <c r="J80">
        <v>55</v>
      </c>
      <c r="K80">
        <v>85</v>
      </c>
      <c r="L80">
        <v>0</v>
      </c>
      <c r="M80">
        <v>5</v>
      </c>
      <c r="N80">
        <v>0</v>
      </c>
      <c r="O80">
        <v>10</v>
      </c>
      <c r="P80">
        <v>0</v>
      </c>
      <c r="Q80">
        <v>1</v>
      </c>
      <c r="R80">
        <v>5</v>
      </c>
      <c r="S80">
        <v>11</v>
      </c>
      <c r="T80">
        <v>1</v>
      </c>
      <c r="U80">
        <v>0</v>
      </c>
      <c r="V80">
        <v>20</v>
      </c>
      <c r="W80">
        <v>17</v>
      </c>
      <c r="X80">
        <v>0</v>
      </c>
      <c r="Y80">
        <v>2</v>
      </c>
      <c r="Z80">
        <v>5.89</v>
      </c>
      <c r="AA80">
        <v>6.54</v>
      </c>
      <c r="AB80">
        <v>79</v>
      </c>
      <c r="AC80" s="3" t="s">
        <v>935</v>
      </c>
      <c r="AD80" s="3" t="s">
        <v>37</v>
      </c>
      <c r="AE80" s="3" t="s">
        <v>936</v>
      </c>
      <c r="AF80" s="3" t="s">
        <v>937</v>
      </c>
      <c r="AG80" s="3" t="s">
        <v>938</v>
      </c>
      <c r="AH80" s="3" t="s">
        <v>37</v>
      </c>
      <c r="AI80" s="3" t="s">
        <v>939</v>
      </c>
      <c r="AJ80" s="3" t="s">
        <v>37</v>
      </c>
      <c r="AK80" s="3" t="s">
        <v>154</v>
      </c>
    </row>
    <row r="81" spans="1:37">
      <c r="A81" t="str">
        <f>MID(C81,6,2)</f>
        <v>M7</v>
      </c>
      <c r="B81">
        <v>340201</v>
      </c>
      <c r="C81" t="s">
        <v>859</v>
      </c>
      <c r="D81" t="s">
        <v>860</v>
      </c>
      <c r="E81">
        <v>6</v>
      </c>
      <c r="F81">
        <v>16</v>
      </c>
      <c r="G81">
        <v>0</v>
      </c>
      <c r="H81">
        <v>0</v>
      </c>
      <c r="I81">
        <v>6.3</v>
      </c>
      <c r="J81">
        <v>62.5</v>
      </c>
      <c r="K81">
        <v>68.8</v>
      </c>
      <c r="L81">
        <v>0</v>
      </c>
      <c r="M81">
        <v>25</v>
      </c>
      <c r="N81">
        <v>6.3</v>
      </c>
      <c r="O81">
        <v>0</v>
      </c>
      <c r="P81">
        <v>0</v>
      </c>
      <c r="Q81">
        <v>0</v>
      </c>
      <c r="R81">
        <v>1</v>
      </c>
      <c r="S81">
        <v>10</v>
      </c>
      <c r="T81">
        <v>4</v>
      </c>
      <c r="U81">
        <v>1</v>
      </c>
      <c r="V81">
        <v>16</v>
      </c>
      <c r="W81">
        <v>11</v>
      </c>
      <c r="X81">
        <v>0</v>
      </c>
      <c r="Y81">
        <v>0</v>
      </c>
      <c r="Z81">
        <v>4.38</v>
      </c>
      <c r="AA81">
        <v>4.38</v>
      </c>
      <c r="AB81">
        <v>80</v>
      </c>
      <c r="AC81" s="3" t="s">
        <v>37</v>
      </c>
      <c r="AD81" s="3" t="s">
        <v>942</v>
      </c>
      <c r="AE81" s="3" t="s">
        <v>942</v>
      </c>
      <c r="AF81" s="3" t="s">
        <v>37</v>
      </c>
      <c r="AG81" s="3" t="s">
        <v>641</v>
      </c>
      <c r="AH81" s="3" t="s">
        <v>37</v>
      </c>
      <c r="AI81" s="3" t="s">
        <v>37</v>
      </c>
      <c r="AJ81" s="3" t="s">
        <v>37</v>
      </c>
      <c r="AK81" s="3" t="s">
        <v>37</v>
      </c>
    </row>
    <row r="82" spans="1:37">
      <c r="A82" t="str">
        <f>MID(C82,6,2)</f>
        <v>M7</v>
      </c>
      <c r="B82">
        <v>340203</v>
      </c>
      <c r="C82" t="s">
        <v>1024</v>
      </c>
      <c r="D82" t="s">
        <v>1025</v>
      </c>
      <c r="E82">
        <v>6</v>
      </c>
      <c r="F82">
        <v>23</v>
      </c>
      <c r="G82">
        <v>13</v>
      </c>
      <c r="H82">
        <v>0</v>
      </c>
      <c r="I82">
        <v>60.9</v>
      </c>
      <c r="J82">
        <v>26.1</v>
      </c>
      <c r="K82">
        <v>100</v>
      </c>
      <c r="L82">
        <v>0</v>
      </c>
      <c r="M82">
        <v>0</v>
      </c>
      <c r="N82">
        <v>0</v>
      </c>
      <c r="O82">
        <v>0</v>
      </c>
      <c r="P82">
        <v>3</v>
      </c>
      <c r="Q82">
        <v>0</v>
      </c>
      <c r="R82">
        <v>14</v>
      </c>
      <c r="S82">
        <v>6</v>
      </c>
      <c r="T82">
        <v>0</v>
      </c>
      <c r="U82">
        <v>0</v>
      </c>
      <c r="V82">
        <v>23</v>
      </c>
      <c r="W82">
        <v>23</v>
      </c>
      <c r="X82">
        <v>0</v>
      </c>
      <c r="Y82">
        <v>0</v>
      </c>
      <c r="Z82">
        <v>7.63</v>
      </c>
      <c r="AA82">
        <v>7.63</v>
      </c>
      <c r="AB82">
        <v>81</v>
      </c>
      <c r="AC82" s="3" t="s">
        <v>37</v>
      </c>
      <c r="AD82" s="3" t="s">
        <v>37</v>
      </c>
      <c r="AE82" s="3" t="s">
        <v>657</v>
      </c>
      <c r="AF82" s="3" t="s">
        <v>660</v>
      </c>
      <c r="AG82" s="3" t="s">
        <v>945</v>
      </c>
      <c r="AH82" s="3" t="s">
        <v>37</v>
      </c>
      <c r="AI82" s="3" t="s">
        <v>37</v>
      </c>
      <c r="AJ82" s="3" t="s">
        <v>656</v>
      </c>
      <c r="AK82" s="3" t="s">
        <v>656</v>
      </c>
    </row>
    <row r="83" spans="1:37">
      <c r="A83" t="str">
        <f>MID(C83,6,2)</f>
        <v>M7</v>
      </c>
      <c r="B83">
        <v>340200</v>
      </c>
      <c r="C83" t="s">
        <v>1039</v>
      </c>
      <c r="D83" t="s">
        <v>1040</v>
      </c>
      <c r="E83">
        <v>6</v>
      </c>
      <c r="F83">
        <v>20</v>
      </c>
      <c r="G83">
        <v>0</v>
      </c>
      <c r="H83">
        <v>0</v>
      </c>
      <c r="I83">
        <v>5</v>
      </c>
      <c r="J83">
        <v>85</v>
      </c>
      <c r="K83">
        <v>90</v>
      </c>
      <c r="L83">
        <v>0</v>
      </c>
      <c r="M83">
        <v>5</v>
      </c>
      <c r="N83">
        <v>0</v>
      </c>
      <c r="O83">
        <v>5</v>
      </c>
      <c r="P83">
        <v>0</v>
      </c>
      <c r="Q83">
        <v>0</v>
      </c>
      <c r="R83">
        <v>1</v>
      </c>
      <c r="S83">
        <v>17</v>
      </c>
      <c r="T83">
        <v>1</v>
      </c>
      <c r="U83">
        <v>0</v>
      </c>
      <c r="V83">
        <v>20</v>
      </c>
      <c r="W83">
        <v>18</v>
      </c>
      <c r="X83">
        <v>0</v>
      </c>
      <c r="Y83">
        <v>1</v>
      </c>
      <c r="Z83">
        <v>5.2</v>
      </c>
      <c r="AA83">
        <v>5.47</v>
      </c>
      <c r="AB83">
        <v>82</v>
      </c>
      <c r="AC83" s="3" t="s">
        <v>38</v>
      </c>
      <c r="AD83" s="3" t="s">
        <v>37</v>
      </c>
      <c r="AE83" s="3" t="s">
        <v>948</v>
      </c>
      <c r="AF83" s="3" t="s">
        <v>948</v>
      </c>
      <c r="AG83" s="3" t="s">
        <v>949</v>
      </c>
      <c r="AH83" s="3" t="s">
        <v>37</v>
      </c>
      <c r="AI83" s="3" t="s">
        <v>37</v>
      </c>
      <c r="AJ83" s="3" t="s">
        <v>38</v>
      </c>
      <c r="AK83" s="3" t="s">
        <v>37</v>
      </c>
    </row>
    <row r="84" spans="1:37">
      <c r="A84" t="str">
        <f>MID(C84,6,2)</f>
        <v>M8</v>
      </c>
      <c r="B84">
        <v>340061</v>
      </c>
      <c r="C84" t="s">
        <v>538</v>
      </c>
      <c r="D84" t="s">
        <v>537</v>
      </c>
      <c r="E84">
        <v>24</v>
      </c>
      <c r="F84">
        <v>27</v>
      </c>
      <c r="G84">
        <v>14.8</v>
      </c>
      <c r="H84">
        <v>40.700000000000003</v>
      </c>
      <c r="I84">
        <v>40.700000000000003</v>
      </c>
      <c r="J84">
        <v>3.7</v>
      </c>
      <c r="K84">
        <v>100</v>
      </c>
      <c r="L84">
        <v>0</v>
      </c>
      <c r="M84">
        <v>0</v>
      </c>
      <c r="N84">
        <v>0</v>
      </c>
      <c r="O84">
        <v>0</v>
      </c>
      <c r="P84">
        <v>4</v>
      </c>
      <c r="Q84">
        <v>11</v>
      </c>
      <c r="R84">
        <v>11</v>
      </c>
      <c r="S84">
        <v>1</v>
      </c>
      <c r="T84">
        <v>0</v>
      </c>
      <c r="U84">
        <v>0</v>
      </c>
      <c r="V84">
        <v>27</v>
      </c>
      <c r="W84">
        <v>27</v>
      </c>
      <c r="X84">
        <v>0</v>
      </c>
      <c r="Y84">
        <v>0</v>
      </c>
      <c r="Z84">
        <v>8.6300000000000008</v>
      </c>
      <c r="AA84">
        <v>8.6300000000000008</v>
      </c>
      <c r="AB84">
        <v>83</v>
      </c>
      <c r="AC84" s="3" t="s">
        <v>467</v>
      </c>
      <c r="AD84" s="3" t="s">
        <v>467</v>
      </c>
      <c r="AE84" s="3" t="s">
        <v>952</v>
      </c>
      <c r="AF84" s="3" t="s">
        <v>952</v>
      </c>
      <c r="AG84" s="3" t="s">
        <v>617</v>
      </c>
      <c r="AH84" s="3" t="s">
        <v>37</v>
      </c>
      <c r="AI84" s="3" t="s">
        <v>37</v>
      </c>
      <c r="AJ84" s="3" t="s">
        <v>467</v>
      </c>
      <c r="AK84" s="3" t="s">
        <v>37</v>
      </c>
    </row>
    <row r="85" spans="1:37">
      <c r="A85" t="str">
        <f>MID(C85,6,2)</f>
        <v>N1</v>
      </c>
      <c r="B85">
        <v>340023</v>
      </c>
      <c r="C85" t="s">
        <v>254</v>
      </c>
      <c r="D85" t="s">
        <v>255</v>
      </c>
      <c r="E85">
        <v>6</v>
      </c>
      <c r="F85">
        <v>255</v>
      </c>
      <c r="G85">
        <v>0</v>
      </c>
      <c r="H85">
        <v>0</v>
      </c>
      <c r="I85">
        <v>2.4</v>
      </c>
      <c r="J85">
        <v>31</v>
      </c>
      <c r="K85">
        <v>33.299999999999997</v>
      </c>
      <c r="L85">
        <v>6.3</v>
      </c>
      <c r="M85">
        <v>49.8</v>
      </c>
      <c r="N85">
        <v>15.3</v>
      </c>
      <c r="O85">
        <v>1.6</v>
      </c>
      <c r="P85">
        <v>0</v>
      </c>
      <c r="Q85">
        <v>0</v>
      </c>
      <c r="R85">
        <v>6</v>
      </c>
      <c r="S85">
        <v>79</v>
      </c>
      <c r="T85">
        <v>127</v>
      </c>
      <c r="U85">
        <v>39</v>
      </c>
      <c r="V85">
        <v>255</v>
      </c>
      <c r="W85">
        <v>85</v>
      </c>
      <c r="X85">
        <v>16</v>
      </c>
      <c r="Y85">
        <v>4</v>
      </c>
      <c r="Z85">
        <v>3.75</v>
      </c>
      <c r="AA85">
        <v>3.81</v>
      </c>
      <c r="AB85">
        <v>84</v>
      </c>
      <c r="AC85" s="3" t="s">
        <v>37</v>
      </c>
      <c r="AD85" s="3" t="s">
        <v>37</v>
      </c>
      <c r="AE85" s="3" t="s">
        <v>578</v>
      </c>
      <c r="AF85" s="3" t="s">
        <v>862</v>
      </c>
      <c r="AG85" s="3" t="s">
        <v>955</v>
      </c>
      <c r="AH85" s="3" t="s">
        <v>37</v>
      </c>
      <c r="AI85" s="3" t="s">
        <v>37</v>
      </c>
      <c r="AJ85" s="3" t="s">
        <v>581</v>
      </c>
      <c r="AK85" s="3" t="s">
        <v>37</v>
      </c>
    </row>
    <row r="86" spans="1:37">
      <c r="A86" t="str">
        <f>MID(C86,6,2)</f>
        <v>N1</v>
      </c>
      <c r="B86">
        <v>340021</v>
      </c>
      <c r="C86" t="s">
        <v>287</v>
      </c>
      <c r="D86" t="s">
        <v>288</v>
      </c>
      <c r="E86">
        <v>6</v>
      </c>
      <c r="F86">
        <v>241</v>
      </c>
      <c r="G86">
        <v>1.7</v>
      </c>
      <c r="H86">
        <v>0</v>
      </c>
      <c r="I86">
        <v>8.3000000000000007</v>
      </c>
      <c r="J86">
        <v>40.700000000000003</v>
      </c>
      <c r="K86">
        <v>50.6</v>
      </c>
      <c r="L86">
        <v>2.1</v>
      </c>
      <c r="M86">
        <v>27.4</v>
      </c>
      <c r="N86">
        <v>9.5</v>
      </c>
      <c r="O86">
        <v>12.4</v>
      </c>
      <c r="P86">
        <v>4</v>
      </c>
      <c r="Q86">
        <v>0</v>
      </c>
      <c r="R86">
        <v>20</v>
      </c>
      <c r="S86">
        <v>98</v>
      </c>
      <c r="T86">
        <v>66</v>
      </c>
      <c r="U86">
        <v>23</v>
      </c>
      <c r="V86">
        <v>241</v>
      </c>
      <c r="W86">
        <v>122</v>
      </c>
      <c r="X86">
        <v>5</v>
      </c>
      <c r="Y86">
        <v>30</v>
      </c>
      <c r="Z86">
        <v>4.05</v>
      </c>
      <c r="AA86">
        <v>4.62</v>
      </c>
      <c r="AB86">
        <v>85</v>
      </c>
      <c r="AC86" s="3" t="s">
        <v>354</v>
      </c>
      <c r="AD86" s="3" t="s">
        <v>957</v>
      </c>
      <c r="AE86" s="3" t="s">
        <v>355</v>
      </c>
      <c r="AF86" s="3" t="s">
        <v>352</v>
      </c>
      <c r="AG86" s="3" t="s">
        <v>958</v>
      </c>
      <c r="AH86" s="3" t="s">
        <v>37</v>
      </c>
      <c r="AI86" s="3" t="s">
        <v>957</v>
      </c>
      <c r="AJ86" s="3" t="s">
        <v>354</v>
      </c>
      <c r="AK86" s="3" t="s">
        <v>37</v>
      </c>
    </row>
    <row r="87" spans="1:37">
      <c r="A87" t="str">
        <f>MID(C87,6,2)</f>
        <v>N1</v>
      </c>
      <c r="B87">
        <v>340020</v>
      </c>
      <c r="C87" t="s">
        <v>327</v>
      </c>
      <c r="D87" t="s">
        <v>328</v>
      </c>
      <c r="E87">
        <v>6</v>
      </c>
      <c r="F87">
        <v>208</v>
      </c>
      <c r="G87">
        <v>4.8</v>
      </c>
      <c r="H87">
        <v>0</v>
      </c>
      <c r="I87">
        <v>20.2</v>
      </c>
      <c r="J87">
        <v>29.3</v>
      </c>
      <c r="K87">
        <v>54.3</v>
      </c>
      <c r="L87">
        <v>0.5</v>
      </c>
      <c r="M87">
        <v>26.9</v>
      </c>
      <c r="N87">
        <v>9.6</v>
      </c>
      <c r="O87">
        <v>9.1</v>
      </c>
      <c r="P87">
        <v>10</v>
      </c>
      <c r="Q87">
        <v>0</v>
      </c>
      <c r="R87">
        <v>42</v>
      </c>
      <c r="S87">
        <v>61</v>
      </c>
      <c r="T87">
        <v>56</v>
      </c>
      <c r="U87">
        <v>20</v>
      </c>
      <c r="V87">
        <v>208</v>
      </c>
      <c r="W87">
        <v>113</v>
      </c>
      <c r="X87">
        <v>1</v>
      </c>
      <c r="Y87">
        <v>19</v>
      </c>
      <c r="Z87">
        <v>4.8099999999999996</v>
      </c>
      <c r="AA87">
        <v>5.3</v>
      </c>
      <c r="AB87">
        <v>86</v>
      </c>
      <c r="AC87" s="3" t="s">
        <v>37</v>
      </c>
      <c r="AD87" s="3" t="s">
        <v>37</v>
      </c>
      <c r="AE87" s="3" t="s">
        <v>98</v>
      </c>
      <c r="AF87" s="3" t="s">
        <v>37</v>
      </c>
      <c r="AG87" s="3" t="s">
        <v>98</v>
      </c>
      <c r="AH87" s="3" t="s">
        <v>37</v>
      </c>
      <c r="AI87" s="3" t="s">
        <v>37</v>
      </c>
      <c r="AJ87" s="3" t="s">
        <v>37</v>
      </c>
      <c r="AK87" s="3" t="s">
        <v>37</v>
      </c>
    </row>
    <row r="88" spans="1:37">
      <c r="A88" t="str">
        <f>MID(C88,6,2)</f>
        <v>N1</v>
      </c>
      <c r="B88">
        <v>340022</v>
      </c>
      <c r="C88" t="s">
        <v>432</v>
      </c>
      <c r="D88" t="s">
        <v>433</v>
      </c>
      <c r="E88">
        <v>6</v>
      </c>
      <c r="F88">
        <v>255</v>
      </c>
      <c r="G88">
        <v>0.4</v>
      </c>
      <c r="H88">
        <v>0.8</v>
      </c>
      <c r="I88">
        <v>6.3</v>
      </c>
      <c r="J88">
        <v>40</v>
      </c>
      <c r="K88">
        <v>47.5</v>
      </c>
      <c r="L88">
        <v>2.4</v>
      </c>
      <c r="M88">
        <v>31.8</v>
      </c>
      <c r="N88">
        <v>8.6</v>
      </c>
      <c r="O88">
        <v>12.2</v>
      </c>
      <c r="P88">
        <v>1</v>
      </c>
      <c r="Q88">
        <v>2</v>
      </c>
      <c r="R88">
        <v>16</v>
      </c>
      <c r="S88">
        <v>102</v>
      </c>
      <c r="T88">
        <v>81</v>
      </c>
      <c r="U88">
        <v>22</v>
      </c>
      <c r="V88">
        <v>255</v>
      </c>
      <c r="W88">
        <v>121</v>
      </c>
      <c r="X88">
        <v>6</v>
      </c>
      <c r="Y88">
        <v>31</v>
      </c>
      <c r="Z88">
        <v>3.76</v>
      </c>
      <c r="AA88">
        <v>4.28</v>
      </c>
      <c r="AB88">
        <v>87</v>
      </c>
      <c r="AC88" s="3" t="s">
        <v>37</v>
      </c>
      <c r="AD88" s="3" t="s">
        <v>37</v>
      </c>
      <c r="AE88" s="3" t="s">
        <v>963</v>
      </c>
      <c r="AF88" s="3" t="s">
        <v>283</v>
      </c>
      <c r="AG88" s="3" t="s">
        <v>964</v>
      </c>
      <c r="AH88" s="3" t="s">
        <v>286</v>
      </c>
      <c r="AI88" s="3" t="s">
        <v>37</v>
      </c>
      <c r="AJ88" s="3" t="s">
        <v>37</v>
      </c>
      <c r="AK88" s="3" t="s">
        <v>37</v>
      </c>
    </row>
    <row r="89" spans="1:37">
      <c r="A89" t="str">
        <f>MID(C89,6,2)</f>
        <v>N2</v>
      </c>
      <c r="B89">
        <v>340024</v>
      </c>
      <c r="C89" t="s">
        <v>238</v>
      </c>
      <c r="D89" t="s">
        <v>239</v>
      </c>
      <c r="E89">
        <v>6</v>
      </c>
      <c r="F89">
        <v>69</v>
      </c>
      <c r="G89">
        <v>0</v>
      </c>
      <c r="H89">
        <v>0</v>
      </c>
      <c r="I89">
        <v>1.4</v>
      </c>
      <c r="J89">
        <v>69.599999999999994</v>
      </c>
      <c r="K89">
        <v>71</v>
      </c>
      <c r="L89">
        <v>4.3</v>
      </c>
      <c r="M89">
        <v>23.2</v>
      </c>
      <c r="N89">
        <v>4.3</v>
      </c>
      <c r="O89">
        <v>1.4</v>
      </c>
      <c r="P89">
        <v>0</v>
      </c>
      <c r="Q89">
        <v>0</v>
      </c>
      <c r="R89">
        <v>1</v>
      </c>
      <c r="S89">
        <v>48</v>
      </c>
      <c r="T89">
        <v>16</v>
      </c>
      <c r="U89">
        <v>3</v>
      </c>
      <c r="V89">
        <v>69</v>
      </c>
      <c r="W89">
        <v>49</v>
      </c>
      <c r="X89">
        <v>3</v>
      </c>
      <c r="Y89">
        <v>1</v>
      </c>
      <c r="Z89">
        <v>4.7699999999999996</v>
      </c>
      <c r="AA89">
        <v>4.84</v>
      </c>
      <c r="AB89">
        <v>88</v>
      </c>
      <c r="AC89" s="3" t="s">
        <v>467</v>
      </c>
      <c r="AD89" s="3" t="s">
        <v>468</v>
      </c>
      <c r="AE89" s="3" t="s">
        <v>967</v>
      </c>
      <c r="AF89" s="3" t="s">
        <v>37</v>
      </c>
      <c r="AG89" s="3" t="s">
        <v>968</v>
      </c>
      <c r="AH89" s="3" t="s">
        <v>37</v>
      </c>
      <c r="AI89" s="3" t="s">
        <v>37</v>
      </c>
      <c r="AJ89" s="3" t="s">
        <v>37</v>
      </c>
      <c r="AK89" s="3" t="s">
        <v>37</v>
      </c>
    </row>
    <row r="90" spans="1:37">
      <c r="A90" t="str">
        <f>MID(C90,6,2)</f>
        <v>N2</v>
      </c>
      <c r="B90">
        <v>340027</v>
      </c>
      <c r="C90" t="s">
        <v>261</v>
      </c>
      <c r="D90" t="s">
        <v>262</v>
      </c>
      <c r="E90">
        <v>6</v>
      </c>
      <c r="F90">
        <v>55</v>
      </c>
      <c r="G90">
        <v>0</v>
      </c>
      <c r="H90">
        <v>0</v>
      </c>
      <c r="I90">
        <v>1.8</v>
      </c>
      <c r="J90">
        <v>34.5</v>
      </c>
      <c r="K90">
        <v>36.4</v>
      </c>
      <c r="L90">
        <v>5.5</v>
      </c>
      <c r="M90">
        <v>49.1</v>
      </c>
      <c r="N90">
        <v>10.9</v>
      </c>
      <c r="O90">
        <v>3.6</v>
      </c>
      <c r="P90">
        <v>0</v>
      </c>
      <c r="Q90">
        <v>0</v>
      </c>
      <c r="R90">
        <v>1</v>
      </c>
      <c r="S90">
        <v>19</v>
      </c>
      <c r="T90">
        <v>27</v>
      </c>
      <c r="U90">
        <v>6</v>
      </c>
      <c r="V90">
        <v>55</v>
      </c>
      <c r="W90">
        <v>20</v>
      </c>
      <c r="X90">
        <v>3</v>
      </c>
      <c r="Y90">
        <v>2</v>
      </c>
      <c r="Z90">
        <v>3.44</v>
      </c>
      <c r="AA90">
        <v>3.57</v>
      </c>
      <c r="AB90">
        <v>89</v>
      </c>
      <c r="AC90" s="3" t="s">
        <v>836</v>
      </c>
      <c r="AD90" s="3" t="s">
        <v>37</v>
      </c>
      <c r="AE90" s="3" t="s">
        <v>969</v>
      </c>
      <c r="AF90" s="3" t="s">
        <v>970</v>
      </c>
      <c r="AG90" s="3" t="s">
        <v>971</v>
      </c>
      <c r="AH90" s="3" t="s">
        <v>37</v>
      </c>
      <c r="AI90" s="3" t="s">
        <v>972</v>
      </c>
      <c r="AJ90" s="3" t="s">
        <v>973</v>
      </c>
      <c r="AK90" s="3" t="s">
        <v>974</v>
      </c>
    </row>
    <row r="91" spans="1:37">
      <c r="A91" t="str">
        <f>MID(C91,6,2)</f>
        <v>N3</v>
      </c>
      <c r="B91">
        <v>340028</v>
      </c>
      <c r="C91" t="s">
        <v>179</v>
      </c>
      <c r="D91" t="s">
        <v>176</v>
      </c>
      <c r="E91">
        <v>6</v>
      </c>
      <c r="F91">
        <v>72</v>
      </c>
      <c r="G91">
        <v>0</v>
      </c>
      <c r="H91">
        <v>0</v>
      </c>
      <c r="I91">
        <v>29.2</v>
      </c>
      <c r="J91">
        <v>65.3</v>
      </c>
      <c r="K91">
        <v>94.4</v>
      </c>
      <c r="L91">
        <v>0</v>
      </c>
      <c r="M91">
        <v>1.4</v>
      </c>
      <c r="N91">
        <v>4.2</v>
      </c>
      <c r="O91">
        <v>0</v>
      </c>
      <c r="P91">
        <v>0</v>
      </c>
      <c r="Q91">
        <v>0</v>
      </c>
      <c r="R91">
        <v>21</v>
      </c>
      <c r="S91">
        <v>47</v>
      </c>
      <c r="T91">
        <v>1</v>
      </c>
      <c r="U91">
        <v>3</v>
      </c>
      <c r="V91">
        <v>72</v>
      </c>
      <c r="W91">
        <v>68</v>
      </c>
      <c r="X91">
        <v>0</v>
      </c>
      <c r="Y91">
        <v>0</v>
      </c>
      <c r="Z91">
        <v>6.25</v>
      </c>
      <c r="AA91">
        <v>6.25</v>
      </c>
      <c r="AB91">
        <v>90</v>
      </c>
      <c r="AC91" s="3" t="s">
        <v>801</v>
      </c>
      <c r="AD91" s="3" t="s">
        <v>37</v>
      </c>
      <c r="AE91" s="3" t="s">
        <v>977</v>
      </c>
      <c r="AF91" s="3" t="s">
        <v>977</v>
      </c>
      <c r="AG91" s="3" t="s">
        <v>978</v>
      </c>
      <c r="AH91" s="3" t="s">
        <v>37</v>
      </c>
      <c r="AI91" s="3" t="s">
        <v>37</v>
      </c>
      <c r="AJ91" s="3" t="s">
        <v>37</v>
      </c>
      <c r="AK91" s="3" t="s">
        <v>37</v>
      </c>
    </row>
    <row r="92" spans="1:37">
      <c r="A92" t="str">
        <f>MID(C92,6,2)</f>
        <v>N3</v>
      </c>
      <c r="B92">
        <v>340029</v>
      </c>
      <c r="C92" t="s">
        <v>698</v>
      </c>
      <c r="D92" t="s">
        <v>694</v>
      </c>
      <c r="E92">
        <v>6</v>
      </c>
      <c r="F92">
        <v>216</v>
      </c>
      <c r="G92">
        <v>3.7</v>
      </c>
      <c r="H92">
        <v>0</v>
      </c>
      <c r="I92">
        <v>24.1</v>
      </c>
      <c r="J92">
        <v>51.4</v>
      </c>
      <c r="K92">
        <v>79.2</v>
      </c>
      <c r="L92">
        <v>0</v>
      </c>
      <c r="M92">
        <v>14.4</v>
      </c>
      <c r="N92">
        <v>5.0999999999999996</v>
      </c>
      <c r="O92">
        <v>1.4</v>
      </c>
      <c r="P92">
        <v>8</v>
      </c>
      <c r="Q92">
        <v>0</v>
      </c>
      <c r="R92">
        <v>52</v>
      </c>
      <c r="S92">
        <v>111</v>
      </c>
      <c r="T92">
        <v>31</v>
      </c>
      <c r="U92">
        <v>11</v>
      </c>
      <c r="V92">
        <v>216</v>
      </c>
      <c r="W92">
        <v>171</v>
      </c>
      <c r="X92">
        <v>0</v>
      </c>
      <c r="Y92">
        <v>3</v>
      </c>
      <c r="Z92">
        <v>5.49</v>
      </c>
      <c r="AA92">
        <v>5.57</v>
      </c>
      <c r="AB92">
        <v>91</v>
      </c>
      <c r="AC92" s="3" t="s">
        <v>37</v>
      </c>
      <c r="AD92" s="3" t="s">
        <v>37</v>
      </c>
      <c r="AE92" s="3" t="s">
        <v>981</v>
      </c>
      <c r="AF92" s="3" t="s">
        <v>982</v>
      </c>
      <c r="AG92" s="3" t="s">
        <v>983</v>
      </c>
      <c r="AH92" s="3" t="s">
        <v>37</v>
      </c>
      <c r="AI92" s="3" t="s">
        <v>984</v>
      </c>
      <c r="AJ92" s="3" t="s">
        <v>731</v>
      </c>
      <c r="AK92" s="3" t="s">
        <v>985</v>
      </c>
    </row>
    <row r="93" spans="1:37">
      <c r="A93" t="str">
        <f>MID(C93,6,2)</f>
        <v>N7</v>
      </c>
      <c r="B93">
        <v>340037</v>
      </c>
      <c r="C93" t="s">
        <v>310</v>
      </c>
      <c r="D93" t="s">
        <v>311</v>
      </c>
      <c r="E93">
        <v>6</v>
      </c>
      <c r="F93">
        <v>81</v>
      </c>
      <c r="G93">
        <v>0</v>
      </c>
      <c r="H93">
        <v>0</v>
      </c>
      <c r="I93">
        <v>49.4</v>
      </c>
      <c r="J93">
        <v>50.6</v>
      </c>
      <c r="K93">
        <v>100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40</v>
      </c>
      <c r="S93">
        <v>41</v>
      </c>
      <c r="T93">
        <v>0</v>
      </c>
      <c r="U93">
        <v>0</v>
      </c>
      <c r="V93">
        <v>81</v>
      </c>
      <c r="W93">
        <v>81</v>
      </c>
      <c r="X93">
        <v>0</v>
      </c>
      <c r="Y93">
        <v>0</v>
      </c>
      <c r="Z93">
        <v>6.78</v>
      </c>
      <c r="AA93">
        <v>6.78</v>
      </c>
      <c r="AB93">
        <v>92</v>
      </c>
      <c r="AC93" s="3" t="s">
        <v>988</v>
      </c>
      <c r="AD93" s="3" t="s">
        <v>37</v>
      </c>
      <c r="AE93" s="3" t="s">
        <v>989</v>
      </c>
      <c r="AF93" s="3" t="s">
        <v>990</v>
      </c>
      <c r="AG93" s="3" t="s">
        <v>991</v>
      </c>
      <c r="AH93" s="3" t="s">
        <v>37</v>
      </c>
      <c r="AI93" s="3" t="s">
        <v>992</v>
      </c>
      <c r="AJ93" s="3" t="s">
        <v>988</v>
      </c>
      <c r="AK93" s="3" t="s">
        <v>993</v>
      </c>
    </row>
    <row r="94" spans="1:37">
      <c r="A94" t="str">
        <f>MID(C94,6,2)</f>
        <v>N9</v>
      </c>
      <c r="B94">
        <v>340030</v>
      </c>
      <c r="C94" t="s">
        <v>471</v>
      </c>
      <c r="D94" t="s">
        <v>472</v>
      </c>
      <c r="E94">
        <v>6</v>
      </c>
      <c r="F94">
        <v>95</v>
      </c>
      <c r="G94">
        <v>1.1000000000000001</v>
      </c>
      <c r="H94">
        <v>0</v>
      </c>
      <c r="I94">
        <v>15.8</v>
      </c>
      <c r="J94">
        <v>58.9</v>
      </c>
      <c r="K94">
        <v>75.8</v>
      </c>
      <c r="L94">
        <v>0</v>
      </c>
      <c r="M94">
        <v>5.3</v>
      </c>
      <c r="N94">
        <v>8.4</v>
      </c>
      <c r="O94">
        <v>10.5</v>
      </c>
      <c r="P94">
        <v>1</v>
      </c>
      <c r="Q94">
        <v>0</v>
      </c>
      <c r="R94">
        <v>15</v>
      </c>
      <c r="S94">
        <v>56</v>
      </c>
      <c r="T94">
        <v>5</v>
      </c>
      <c r="U94">
        <v>8</v>
      </c>
      <c r="V94">
        <v>95</v>
      </c>
      <c r="W94">
        <v>72</v>
      </c>
      <c r="X94">
        <v>0</v>
      </c>
      <c r="Y94">
        <v>10</v>
      </c>
      <c r="Z94">
        <v>5.14</v>
      </c>
      <c r="AA94">
        <v>5.74</v>
      </c>
      <c r="AB94">
        <v>93</v>
      </c>
      <c r="AC94" s="3" t="s">
        <v>37</v>
      </c>
      <c r="AD94" s="3" t="s">
        <v>37</v>
      </c>
      <c r="AE94" s="3" t="s">
        <v>77</v>
      </c>
      <c r="AF94" s="3" t="s">
        <v>78</v>
      </c>
      <c r="AG94" s="3" t="s">
        <v>348</v>
      </c>
      <c r="AH94" s="3" t="s">
        <v>37</v>
      </c>
      <c r="AI94" s="3" t="s">
        <v>37</v>
      </c>
      <c r="AJ94" s="3" t="s">
        <v>37</v>
      </c>
      <c r="AK94" s="3" t="s">
        <v>37</v>
      </c>
    </row>
    <row r="95" spans="1:37">
      <c r="A95" t="str">
        <f>MID(C95,6,2)</f>
        <v>O1</v>
      </c>
      <c r="B95">
        <v>340003</v>
      </c>
      <c r="C95" t="s">
        <v>521</v>
      </c>
      <c r="D95" t="s">
        <v>522</v>
      </c>
      <c r="E95">
        <v>6</v>
      </c>
      <c r="F95">
        <v>231</v>
      </c>
      <c r="G95">
        <v>0</v>
      </c>
      <c r="H95">
        <v>0</v>
      </c>
      <c r="I95">
        <v>11.3</v>
      </c>
      <c r="J95">
        <v>68.8</v>
      </c>
      <c r="K95">
        <v>80.099999999999994</v>
      </c>
      <c r="L95">
        <v>0.4</v>
      </c>
      <c r="M95">
        <v>14.3</v>
      </c>
      <c r="N95">
        <v>5.6</v>
      </c>
      <c r="O95">
        <v>0</v>
      </c>
      <c r="P95">
        <v>0</v>
      </c>
      <c r="Q95">
        <v>0</v>
      </c>
      <c r="R95">
        <v>26</v>
      </c>
      <c r="S95">
        <v>159</v>
      </c>
      <c r="T95">
        <v>33</v>
      </c>
      <c r="U95">
        <v>13</v>
      </c>
      <c r="V95">
        <v>231</v>
      </c>
      <c r="W95">
        <v>185</v>
      </c>
      <c r="X95">
        <v>1</v>
      </c>
      <c r="Y95">
        <v>0</v>
      </c>
      <c r="Z95">
        <v>5.34</v>
      </c>
      <c r="AA95">
        <v>5.34</v>
      </c>
      <c r="AB95">
        <v>94</v>
      </c>
      <c r="AC95" s="3" t="s">
        <v>37</v>
      </c>
      <c r="AD95" s="3" t="s">
        <v>37</v>
      </c>
      <c r="AE95" s="3" t="s">
        <v>996</v>
      </c>
      <c r="AF95" s="3" t="s">
        <v>997</v>
      </c>
      <c r="AG95" s="3" t="s">
        <v>998</v>
      </c>
      <c r="AH95" s="3" t="s">
        <v>914</v>
      </c>
      <c r="AI95" s="3" t="s">
        <v>999</v>
      </c>
      <c r="AJ95" s="3" t="s">
        <v>37</v>
      </c>
      <c r="AK95" s="3" t="s">
        <v>1000</v>
      </c>
    </row>
    <row r="96" spans="1:37">
      <c r="A96" t="str">
        <f>MID(C96,6,2)</f>
        <v>O7</v>
      </c>
      <c r="B96">
        <v>340281</v>
      </c>
      <c r="C96" t="s">
        <v>1007</v>
      </c>
      <c r="D96" t="s">
        <v>1008</v>
      </c>
      <c r="E96">
        <v>6</v>
      </c>
      <c r="F96">
        <v>32</v>
      </c>
      <c r="G96">
        <v>3.1</v>
      </c>
      <c r="H96">
        <v>9.4</v>
      </c>
      <c r="I96">
        <v>46.9</v>
      </c>
      <c r="J96">
        <v>31.3</v>
      </c>
      <c r="K96">
        <v>90.6</v>
      </c>
      <c r="L96">
        <v>0</v>
      </c>
      <c r="M96">
        <v>3.1</v>
      </c>
      <c r="N96">
        <v>3.1</v>
      </c>
      <c r="O96">
        <v>3.1</v>
      </c>
      <c r="P96">
        <v>1</v>
      </c>
      <c r="Q96">
        <v>3</v>
      </c>
      <c r="R96">
        <v>15</v>
      </c>
      <c r="S96">
        <v>10</v>
      </c>
      <c r="T96">
        <v>1</v>
      </c>
      <c r="U96">
        <v>1</v>
      </c>
      <c r="V96">
        <v>32</v>
      </c>
      <c r="W96">
        <v>29</v>
      </c>
      <c r="X96">
        <v>0</v>
      </c>
      <c r="Y96">
        <v>1</v>
      </c>
      <c r="Z96">
        <v>7.03</v>
      </c>
      <c r="AA96">
        <v>7.25</v>
      </c>
      <c r="AB96">
        <v>95</v>
      </c>
      <c r="AC96" s="3" t="s">
        <v>37</v>
      </c>
      <c r="AD96" s="3" t="s">
        <v>37</v>
      </c>
      <c r="AE96" s="3" t="s">
        <v>1003</v>
      </c>
      <c r="AF96" s="3" t="s">
        <v>1004</v>
      </c>
      <c r="AG96" s="3" t="s">
        <v>1005</v>
      </c>
      <c r="AH96" s="3" t="s">
        <v>37</v>
      </c>
      <c r="AI96" s="3" t="s">
        <v>37</v>
      </c>
      <c r="AJ96" s="3" t="s">
        <v>37</v>
      </c>
      <c r="AK96" s="3" t="s">
        <v>1006</v>
      </c>
    </row>
    <row r="97" spans="1:37">
      <c r="A97" t="str">
        <f>MID(C97,6,2)</f>
        <v>O7</v>
      </c>
      <c r="B97">
        <v>340280</v>
      </c>
      <c r="C97" t="s">
        <v>1018</v>
      </c>
      <c r="D97" t="s">
        <v>1019</v>
      </c>
      <c r="E97">
        <v>6</v>
      </c>
      <c r="F97">
        <v>57</v>
      </c>
      <c r="G97">
        <v>0</v>
      </c>
      <c r="H97">
        <v>0</v>
      </c>
      <c r="I97">
        <v>63.2</v>
      </c>
      <c r="J97">
        <v>31.6</v>
      </c>
      <c r="K97">
        <v>94.7</v>
      </c>
      <c r="L97">
        <v>0</v>
      </c>
      <c r="M97">
        <v>5.3</v>
      </c>
      <c r="N97">
        <v>0</v>
      </c>
      <c r="O97">
        <v>0</v>
      </c>
      <c r="P97">
        <v>0</v>
      </c>
      <c r="Q97">
        <v>0</v>
      </c>
      <c r="R97">
        <v>36</v>
      </c>
      <c r="S97">
        <v>18</v>
      </c>
      <c r="T97">
        <v>3</v>
      </c>
      <c r="U97">
        <v>0</v>
      </c>
      <c r="V97">
        <v>57</v>
      </c>
      <c r="W97">
        <v>54</v>
      </c>
      <c r="X97">
        <v>0</v>
      </c>
      <c r="Y97">
        <v>0</v>
      </c>
      <c r="Z97">
        <v>6.83</v>
      </c>
      <c r="AA97">
        <v>6.83</v>
      </c>
      <c r="AB97">
        <v>96</v>
      </c>
      <c r="AC97" s="3" t="s">
        <v>1009</v>
      </c>
      <c r="AD97" s="3" t="s">
        <v>1010</v>
      </c>
      <c r="AE97" s="3" t="s">
        <v>1011</v>
      </c>
      <c r="AF97" s="3" t="s">
        <v>1012</v>
      </c>
      <c r="AG97" s="3" t="s">
        <v>1013</v>
      </c>
      <c r="AH97" s="3" t="s">
        <v>37</v>
      </c>
      <c r="AI97" s="3" t="s">
        <v>1009</v>
      </c>
      <c r="AJ97" s="3" t="s">
        <v>1009</v>
      </c>
      <c r="AK97" s="3" t="s">
        <v>1009</v>
      </c>
    </row>
    <row r="98" spans="1:37">
      <c r="A98" t="str">
        <f>MID(C98,6,2)</f>
        <v>R1</v>
      </c>
      <c r="B98">
        <v>340600</v>
      </c>
      <c r="C98" t="s">
        <v>613</v>
      </c>
      <c r="D98" t="s">
        <v>614</v>
      </c>
      <c r="E98">
        <v>5</v>
      </c>
      <c r="F98">
        <v>19</v>
      </c>
      <c r="G98">
        <v>0</v>
      </c>
      <c r="H98">
        <v>0</v>
      </c>
      <c r="I98">
        <v>26.3</v>
      </c>
      <c r="J98">
        <v>68.400000000000006</v>
      </c>
      <c r="K98">
        <v>94.7</v>
      </c>
      <c r="L98">
        <v>0</v>
      </c>
      <c r="M98">
        <v>0</v>
      </c>
      <c r="N98">
        <v>0</v>
      </c>
      <c r="O98">
        <v>5.3</v>
      </c>
      <c r="P98">
        <v>0</v>
      </c>
      <c r="Q98">
        <v>0</v>
      </c>
      <c r="R98">
        <v>5</v>
      </c>
      <c r="S98">
        <v>13</v>
      </c>
      <c r="T98">
        <v>0</v>
      </c>
      <c r="U98">
        <v>0</v>
      </c>
      <c r="V98">
        <v>19</v>
      </c>
      <c r="W98">
        <v>18</v>
      </c>
      <c r="X98">
        <v>0</v>
      </c>
      <c r="Y98">
        <v>1</v>
      </c>
      <c r="Z98">
        <v>5.81</v>
      </c>
      <c r="AA98">
        <v>6.13</v>
      </c>
      <c r="AB98">
        <v>97</v>
      </c>
      <c r="AC98" s="3" t="s">
        <v>37</v>
      </c>
      <c r="AD98" s="3" t="s">
        <v>37</v>
      </c>
      <c r="AE98" s="3" t="s">
        <v>427</v>
      </c>
      <c r="AF98" s="3" t="s">
        <v>1016</v>
      </c>
      <c r="AG98" s="3" t="s">
        <v>1017</v>
      </c>
      <c r="AH98" s="3" t="s">
        <v>37</v>
      </c>
      <c r="AI98" s="3" t="s">
        <v>37</v>
      </c>
      <c r="AJ98" s="3" t="s">
        <v>37</v>
      </c>
      <c r="AK98" s="3" t="s">
        <v>37</v>
      </c>
    </row>
    <row r="99" spans="1:37">
      <c r="A99" t="str">
        <f>MID(C99,6,2)</f>
        <v>R1</v>
      </c>
      <c r="B99">
        <v>340636</v>
      </c>
      <c r="C99" t="s">
        <v>758</v>
      </c>
      <c r="D99" t="s">
        <v>759</v>
      </c>
      <c r="E99">
        <v>5</v>
      </c>
      <c r="F99">
        <v>11</v>
      </c>
      <c r="G99">
        <v>9.1</v>
      </c>
      <c r="H99">
        <v>0</v>
      </c>
      <c r="I99">
        <v>36.4</v>
      </c>
      <c r="J99">
        <v>36.4</v>
      </c>
      <c r="K99">
        <v>81.8</v>
      </c>
      <c r="L99">
        <v>0</v>
      </c>
      <c r="M99">
        <v>0</v>
      </c>
      <c r="N99">
        <v>0</v>
      </c>
      <c r="O99">
        <v>18.2</v>
      </c>
      <c r="P99">
        <v>1</v>
      </c>
      <c r="Q99">
        <v>0</v>
      </c>
      <c r="R99">
        <v>4</v>
      </c>
      <c r="S99">
        <v>4</v>
      </c>
      <c r="T99">
        <v>0</v>
      </c>
      <c r="U99">
        <v>0</v>
      </c>
      <c r="V99">
        <v>11</v>
      </c>
      <c r="W99">
        <v>9</v>
      </c>
      <c r="X99">
        <v>0</v>
      </c>
      <c r="Y99">
        <v>2</v>
      </c>
      <c r="Z99">
        <v>5.74</v>
      </c>
      <c r="AA99">
        <v>7.01</v>
      </c>
      <c r="AB99">
        <v>98</v>
      </c>
      <c r="AC99" s="3" t="s">
        <v>37</v>
      </c>
      <c r="AD99" s="3" t="s">
        <v>37</v>
      </c>
      <c r="AE99" s="3" t="s">
        <v>1020</v>
      </c>
      <c r="AF99" s="3" t="s">
        <v>1021</v>
      </c>
      <c r="AG99" s="3" t="s">
        <v>1022</v>
      </c>
      <c r="AH99" s="3" t="s">
        <v>37</v>
      </c>
      <c r="AI99" s="3" t="s">
        <v>1023</v>
      </c>
      <c r="AJ99" s="3" t="s">
        <v>37</v>
      </c>
      <c r="AK99" s="3" t="s">
        <v>37</v>
      </c>
    </row>
    <row r="100" spans="1:37">
      <c r="A100" t="str">
        <f>MID(C100,6,2)</f>
        <v>R1</v>
      </c>
      <c r="B100">
        <v>340637</v>
      </c>
      <c r="C100" t="s">
        <v>765</v>
      </c>
      <c r="D100" t="s">
        <v>766</v>
      </c>
      <c r="E100">
        <v>5</v>
      </c>
      <c r="F100">
        <v>7</v>
      </c>
      <c r="G100">
        <v>14.3</v>
      </c>
      <c r="H100">
        <v>28.6</v>
      </c>
      <c r="I100">
        <v>57.1</v>
      </c>
      <c r="J100">
        <v>0</v>
      </c>
      <c r="K100">
        <v>100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2</v>
      </c>
      <c r="R100">
        <v>4</v>
      </c>
      <c r="S100">
        <v>0</v>
      </c>
      <c r="T100">
        <v>0</v>
      </c>
      <c r="U100">
        <v>0</v>
      </c>
      <c r="V100">
        <v>7</v>
      </c>
      <c r="W100">
        <v>7</v>
      </c>
      <c r="X100">
        <v>0</v>
      </c>
      <c r="Y100">
        <v>0</v>
      </c>
      <c r="Z100">
        <v>8.4700000000000006</v>
      </c>
      <c r="AA100">
        <v>8.4700000000000006</v>
      </c>
      <c r="AB100">
        <v>99</v>
      </c>
      <c r="AC100" s="3" t="s">
        <v>1026</v>
      </c>
      <c r="AD100" s="3" t="s">
        <v>37</v>
      </c>
      <c r="AE100" s="3" t="s">
        <v>1027</v>
      </c>
      <c r="AF100" s="3" t="s">
        <v>1028</v>
      </c>
      <c r="AG100" s="3" t="s">
        <v>1029</v>
      </c>
      <c r="AH100" s="3" t="s">
        <v>37</v>
      </c>
      <c r="AI100" s="3" t="s">
        <v>37</v>
      </c>
      <c r="AJ100" s="3" t="s">
        <v>37</v>
      </c>
      <c r="AK100" s="3" t="s">
        <v>37</v>
      </c>
    </row>
    <row r="101" spans="1:37">
      <c r="A101" t="str">
        <f>MID(C101,6,2)</f>
        <v>R1</v>
      </c>
      <c r="B101">
        <v>340601</v>
      </c>
      <c r="C101" t="s">
        <v>885</v>
      </c>
      <c r="D101" t="s">
        <v>886</v>
      </c>
      <c r="E101">
        <v>5</v>
      </c>
      <c r="F101">
        <v>21</v>
      </c>
      <c r="G101">
        <v>0</v>
      </c>
      <c r="H101">
        <v>4.8</v>
      </c>
      <c r="I101">
        <v>71.400000000000006</v>
      </c>
      <c r="J101">
        <v>19</v>
      </c>
      <c r="K101">
        <v>95.2</v>
      </c>
      <c r="L101">
        <v>0</v>
      </c>
      <c r="M101">
        <v>0</v>
      </c>
      <c r="N101">
        <v>0</v>
      </c>
      <c r="O101">
        <v>4.8</v>
      </c>
      <c r="P101">
        <v>0</v>
      </c>
      <c r="Q101">
        <v>1</v>
      </c>
      <c r="R101">
        <v>15</v>
      </c>
      <c r="S101">
        <v>4</v>
      </c>
      <c r="T101">
        <v>0</v>
      </c>
      <c r="U101">
        <v>0</v>
      </c>
      <c r="V101">
        <v>21</v>
      </c>
      <c r="W101">
        <v>20</v>
      </c>
      <c r="X101">
        <v>0</v>
      </c>
      <c r="Y101">
        <v>1</v>
      </c>
      <c r="Z101">
        <v>7.13</v>
      </c>
      <c r="AA101">
        <v>7.49</v>
      </c>
      <c r="AB101">
        <v>100</v>
      </c>
      <c r="AC101" s="3" t="s">
        <v>37</v>
      </c>
      <c r="AD101" s="3" t="s">
        <v>37</v>
      </c>
      <c r="AE101" s="3" t="s">
        <v>539</v>
      </c>
      <c r="AF101" s="3" t="s">
        <v>37</v>
      </c>
      <c r="AG101" s="3" t="s">
        <v>539</v>
      </c>
      <c r="AH101" s="3" t="s">
        <v>37</v>
      </c>
      <c r="AI101" s="3" t="s">
        <v>37</v>
      </c>
      <c r="AJ101" s="3" t="s">
        <v>37</v>
      </c>
      <c r="AK101" s="3" t="s">
        <v>37</v>
      </c>
    </row>
    <row r="102" spans="1:37">
      <c r="A102" t="str">
        <f>MID(C102,6,2)</f>
        <v>R1</v>
      </c>
      <c r="B102">
        <v>340622</v>
      </c>
      <c r="C102" t="s">
        <v>904</v>
      </c>
      <c r="D102" t="s">
        <v>905</v>
      </c>
      <c r="E102">
        <v>5</v>
      </c>
      <c r="F102">
        <v>2</v>
      </c>
      <c r="G102">
        <v>0</v>
      </c>
      <c r="H102">
        <v>100</v>
      </c>
      <c r="I102">
        <v>0</v>
      </c>
      <c r="J102">
        <v>0</v>
      </c>
      <c r="K102">
        <v>100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</v>
      </c>
      <c r="R102">
        <v>0</v>
      </c>
      <c r="S102">
        <v>0</v>
      </c>
      <c r="T102">
        <v>0</v>
      </c>
      <c r="U102">
        <v>0</v>
      </c>
      <c r="V102">
        <v>2</v>
      </c>
      <c r="W102">
        <v>2</v>
      </c>
      <c r="X102">
        <v>0</v>
      </c>
      <c r="Y102">
        <v>0</v>
      </c>
      <c r="Z102">
        <v>9.5</v>
      </c>
      <c r="AA102">
        <v>9.5</v>
      </c>
      <c r="AB102">
        <v>101</v>
      </c>
      <c r="AC102" s="3" t="s">
        <v>37</v>
      </c>
      <c r="AD102" s="3" t="s">
        <v>37</v>
      </c>
      <c r="AE102" s="3" t="s">
        <v>105</v>
      </c>
      <c r="AF102" s="3" t="s">
        <v>1034</v>
      </c>
      <c r="AG102" s="3" t="s">
        <v>1035</v>
      </c>
      <c r="AH102" s="3" t="s">
        <v>1036</v>
      </c>
      <c r="AI102" s="3" t="s">
        <v>1037</v>
      </c>
      <c r="AJ102" s="3" t="s">
        <v>1038</v>
      </c>
      <c r="AK102" s="3" t="s">
        <v>1036</v>
      </c>
    </row>
    <row r="103" spans="1:37">
      <c r="A103" t="str">
        <f>MID(C103,6,2)</f>
        <v>R1</v>
      </c>
      <c r="B103">
        <v>340602</v>
      </c>
      <c r="C103" t="s">
        <v>946</v>
      </c>
      <c r="D103" t="s">
        <v>947</v>
      </c>
      <c r="E103">
        <v>5</v>
      </c>
      <c r="F103">
        <v>20</v>
      </c>
      <c r="G103">
        <v>5</v>
      </c>
      <c r="H103">
        <v>0</v>
      </c>
      <c r="I103">
        <v>45</v>
      </c>
      <c r="J103">
        <v>45</v>
      </c>
      <c r="K103">
        <v>95</v>
      </c>
      <c r="L103">
        <v>0</v>
      </c>
      <c r="M103">
        <v>0</v>
      </c>
      <c r="N103">
        <v>0</v>
      </c>
      <c r="O103">
        <v>5</v>
      </c>
      <c r="P103">
        <v>1</v>
      </c>
      <c r="Q103">
        <v>0</v>
      </c>
      <c r="R103">
        <v>9</v>
      </c>
      <c r="S103">
        <v>9</v>
      </c>
      <c r="T103">
        <v>0</v>
      </c>
      <c r="U103">
        <v>0</v>
      </c>
      <c r="V103">
        <v>20</v>
      </c>
      <c r="W103">
        <v>19</v>
      </c>
      <c r="X103">
        <v>0</v>
      </c>
      <c r="Y103">
        <v>1</v>
      </c>
      <c r="Z103">
        <v>6.93</v>
      </c>
      <c r="AA103">
        <v>7.29</v>
      </c>
      <c r="AB103">
        <v>102</v>
      </c>
      <c r="AC103" s="3" t="s">
        <v>37</v>
      </c>
      <c r="AD103" s="3" t="s">
        <v>37</v>
      </c>
      <c r="AE103" s="3" t="s">
        <v>38</v>
      </c>
      <c r="AF103" s="3" t="s">
        <v>652</v>
      </c>
      <c r="AG103" s="3" t="s">
        <v>463</v>
      </c>
      <c r="AH103" s="3" t="s">
        <v>37</v>
      </c>
      <c r="AI103" s="3" t="s">
        <v>38</v>
      </c>
      <c r="AJ103" s="3" t="s">
        <v>38</v>
      </c>
      <c r="AK103" s="3" t="s">
        <v>37</v>
      </c>
    </row>
    <row r="104" spans="1:37">
      <c r="A104" t="str">
        <f>MID(C104,6,2)</f>
        <v>R1</v>
      </c>
      <c r="B104">
        <v>340603</v>
      </c>
      <c r="C104" t="s">
        <v>950</v>
      </c>
      <c r="D104" t="s">
        <v>951</v>
      </c>
      <c r="E104">
        <v>5</v>
      </c>
      <c r="F104">
        <v>19</v>
      </c>
      <c r="G104">
        <v>5.3</v>
      </c>
      <c r="H104">
        <v>5.3</v>
      </c>
      <c r="I104">
        <v>42.1</v>
      </c>
      <c r="J104">
        <v>42.1</v>
      </c>
      <c r="K104">
        <v>94.7</v>
      </c>
      <c r="L104">
        <v>0</v>
      </c>
      <c r="M104">
        <v>0</v>
      </c>
      <c r="N104">
        <v>0</v>
      </c>
      <c r="O104">
        <v>5.3</v>
      </c>
      <c r="P104">
        <v>1</v>
      </c>
      <c r="Q104">
        <v>1</v>
      </c>
      <c r="R104">
        <v>8</v>
      </c>
      <c r="S104">
        <v>8</v>
      </c>
      <c r="T104">
        <v>0</v>
      </c>
      <c r="U104">
        <v>0</v>
      </c>
      <c r="V104">
        <v>19</v>
      </c>
      <c r="W104">
        <v>18</v>
      </c>
      <c r="X104">
        <v>0</v>
      </c>
      <c r="Y104">
        <v>1</v>
      </c>
      <c r="Z104">
        <v>6.91</v>
      </c>
      <c r="AA104">
        <v>7.29</v>
      </c>
      <c r="AB104">
        <v>103</v>
      </c>
      <c r="AC104" s="3" t="s">
        <v>466</v>
      </c>
      <c r="AD104" s="3" t="s">
        <v>468</v>
      </c>
      <c r="AE104" s="3" t="s">
        <v>1041</v>
      </c>
      <c r="AF104" s="3" t="s">
        <v>466</v>
      </c>
      <c r="AG104" s="3" t="s">
        <v>968</v>
      </c>
      <c r="AH104" s="3" t="s">
        <v>37</v>
      </c>
      <c r="AI104" s="3" t="s">
        <v>37</v>
      </c>
      <c r="AJ104" s="3" t="s">
        <v>37</v>
      </c>
      <c r="AK104" s="3" t="s">
        <v>37</v>
      </c>
    </row>
    <row r="105" spans="1:37">
      <c r="A105" t="str">
        <f>MID(C105,6,2)</f>
        <v>R1</v>
      </c>
      <c r="B105">
        <v>340624</v>
      </c>
      <c r="C105" t="s">
        <v>959</v>
      </c>
      <c r="D105" t="s">
        <v>960</v>
      </c>
      <c r="E105">
        <v>5</v>
      </c>
      <c r="F105">
        <v>1</v>
      </c>
      <c r="G105">
        <v>0</v>
      </c>
      <c r="H105">
        <v>0</v>
      </c>
      <c r="I105">
        <v>100</v>
      </c>
      <c r="J105">
        <v>0</v>
      </c>
      <c r="K105">
        <v>100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7</v>
      </c>
      <c r="AA105">
        <v>7</v>
      </c>
      <c r="AB105">
        <v>104</v>
      </c>
      <c r="AC105" s="3" t="s">
        <v>1042</v>
      </c>
      <c r="AD105" s="3" t="s">
        <v>1043</v>
      </c>
      <c r="AE105" s="3" t="s">
        <v>1043</v>
      </c>
      <c r="AF105" s="3" t="s">
        <v>656</v>
      </c>
      <c r="AG105" s="3" t="s">
        <v>1044</v>
      </c>
      <c r="AH105" s="3" t="s">
        <v>37</v>
      </c>
      <c r="AI105" s="3" t="s">
        <v>37</v>
      </c>
      <c r="AJ105" s="3" t="s">
        <v>37</v>
      </c>
      <c r="AK105" s="3" t="s">
        <v>37</v>
      </c>
    </row>
    <row r="106" spans="1:37">
      <c r="A106" t="str">
        <f>MID(C106,6,2)</f>
        <v>R1</v>
      </c>
      <c r="B106">
        <v>340604</v>
      </c>
      <c r="C106" t="s">
        <v>975</v>
      </c>
      <c r="D106" t="s">
        <v>976</v>
      </c>
      <c r="E106">
        <v>5</v>
      </c>
      <c r="F106">
        <v>22</v>
      </c>
      <c r="G106">
        <v>9.1</v>
      </c>
      <c r="H106">
        <v>0</v>
      </c>
      <c r="I106">
        <v>45.5</v>
      </c>
      <c r="J106">
        <v>45.5</v>
      </c>
      <c r="K106">
        <v>100</v>
      </c>
      <c r="L106">
        <v>0</v>
      </c>
      <c r="M106">
        <v>0</v>
      </c>
      <c r="N106">
        <v>0</v>
      </c>
      <c r="O106">
        <v>0</v>
      </c>
      <c r="P106">
        <v>2</v>
      </c>
      <c r="Q106">
        <v>0</v>
      </c>
      <c r="R106">
        <v>10</v>
      </c>
      <c r="S106">
        <v>10</v>
      </c>
      <c r="T106">
        <v>0</v>
      </c>
      <c r="U106">
        <v>0</v>
      </c>
      <c r="V106">
        <v>22</v>
      </c>
      <c r="W106">
        <v>22</v>
      </c>
      <c r="X106">
        <v>0</v>
      </c>
      <c r="Y106">
        <v>0</v>
      </c>
      <c r="Z106">
        <v>7.45</v>
      </c>
      <c r="AA106">
        <v>7.45</v>
      </c>
      <c r="AB106">
        <v>105</v>
      </c>
      <c r="AC106" s="3" t="s">
        <v>37</v>
      </c>
      <c r="AD106" s="3" t="s">
        <v>37</v>
      </c>
      <c r="AE106" s="3" t="s">
        <v>539</v>
      </c>
      <c r="AF106" s="3" t="s">
        <v>37</v>
      </c>
      <c r="AG106" s="3" t="s">
        <v>539</v>
      </c>
      <c r="AH106" s="3" t="s">
        <v>37</v>
      </c>
      <c r="AI106" s="3" t="s">
        <v>37</v>
      </c>
      <c r="AJ106" s="3" t="s">
        <v>37</v>
      </c>
      <c r="AK106" s="3" t="s">
        <v>37</v>
      </c>
    </row>
    <row r="107" spans="1:37">
      <c r="A107" t="str">
        <f>MID(C107,6,2)</f>
        <v>R2</v>
      </c>
      <c r="B107">
        <v>340621</v>
      </c>
      <c r="C107" t="s">
        <v>940</v>
      </c>
      <c r="D107" t="s">
        <v>941</v>
      </c>
      <c r="E107">
        <v>5</v>
      </c>
      <c r="F107">
        <v>4</v>
      </c>
      <c r="G107">
        <v>0</v>
      </c>
      <c r="H107">
        <v>50</v>
      </c>
      <c r="I107">
        <v>50</v>
      </c>
      <c r="J107">
        <v>0</v>
      </c>
      <c r="K107">
        <v>100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2</v>
      </c>
      <c r="S107">
        <v>0</v>
      </c>
      <c r="T107">
        <v>0</v>
      </c>
      <c r="U107">
        <v>0</v>
      </c>
      <c r="V107">
        <v>4</v>
      </c>
      <c r="W107">
        <v>4</v>
      </c>
      <c r="X107">
        <v>0</v>
      </c>
      <c r="Y107">
        <v>0</v>
      </c>
      <c r="Z107">
        <v>8.5</v>
      </c>
      <c r="AA107">
        <v>8.5</v>
      </c>
      <c r="AB107">
        <v>106</v>
      </c>
      <c r="AC107" s="3" t="s">
        <v>37</v>
      </c>
      <c r="AD107" s="3" t="s">
        <v>588</v>
      </c>
      <c r="AE107" s="3" t="s">
        <v>319</v>
      </c>
      <c r="AF107" s="3" t="s">
        <v>589</v>
      </c>
      <c r="AG107" s="3" t="s">
        <v>321</v>
      </c>
      <c r="AH107" s="3" t="s">
        <v>37</v>
      </c>
      <c r="AI107" s="3" t="s">
        <v>37</v>
      </c>
      <c r="AJ107" s="3" t="s">
        <v>37</v>
      </c>
      <c r="AK107" s="3" t="s">
        <v>37</v>
      </c>
    </row>
    <row r="108" spans="1:37">
      <c r="A108" t="str">
        <f>MID(C108,6,2)</f>
        <v>R3</v>
      </c>
      <c r="B108">
        <v>340638</v>
      </c>
      <c r="C108" t="s">
        <v>586</v>
      </c>
      <c r="D108" t="s">
        <v>587</v>
      </c>
      <c r="E108">
        <v>5</v>
      </c>
      <c r="F108">
        <v>7</v>
      </c>
      <c r="G108">
        <v>0</v>
      </c>
      <c r="H108">
        <v>57.1</v>
      </c>
      <c r="I108">
        <v>28.6</v>
      </c>
      <c r="J108">
        <v>14.3</v>
      </c>
      <c r="K108">
        <v>100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4</v>
      </c>
      <c r="R108">
        <v>2</v>
      </c>
      <c r="S108">
        <v>1</v>
      </c>
      <c r="T108">
        <v>0</v>
      </c>
      <c r="U108">
        <v>0</v>
      </c>
      <c r="V108">
        <v>7</v>
      </c>
      <c r="W108">
        <v>7</v>
      </c>
      <c r="X108">
        <v>0</v>
      </c>
      <c r="Y108">
        <v>0</v>
      </c>
      <c r="Z108">
        <v>8.27</v>
      </c>
      <c r="AA108">
        <v>8.27</v>
      </c>
      <c r="AB108">
        <v>107</v>
      </c>
      <c r="AC108" s="3" t="s">
        <v>37</v>
      </c>
      <c r="AD108" s="3" t="s">
        <v>883</v>
      </c>
      <c r="AE108" s="3" t="s">
        <v>884</v>
      </c>
      <c r="AF108" s="3" t="s">
        <v>882</v>
      </c>
      <c r="AG108" s="3" t="s">
        <v>1045</v>
      </c>
      <c r="AH108" s="3" t="s">
        <v>37</v>
      </c>
      <c r="AI108" s="3" t="s">
        <v>37</v>
      </c>
      <c r="AJ108" s="3" t="s">
        <v>37</v>
      </c>
      <c r="AK108" s="3" t="s">
        <v>37</v>
      </c>
    </row>
    <row r="109" spans="1:37">
      <c r="A109" t="str">
        <f>MID(C109,6,2)</f>
        <v>R3</v>
      </c>
      <c r="B109">
        <v>340625</v>
      </c>
      <c r="C109" t="s">
        <v>1030</v>
      </c>
      <c r="D109" t="s">
        <v>1031</v>
      </c>
      <c r="E109">
        <v>5</v>
      </c>
      <c r="F109">
        <v>2</v>
      </c>
      <c r="G109">
        <v>0</v>
      </c>
      <c r="H109">
        <v>0</v>
      </c>
      <c r="I109">
        <v>100</v>
      </c>
      <c r="J109">
        <v>0</v>
      </c>
      <c r="K109">
        <v>100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</v>
      </c>
      <c r="S109">
        <v>0</v>
      </c>
      <c r="T109">
        <v>0</v>
      </c>
      <c r="U109">
        <v>0</v>
      </c>
      <c r="V109">
        <v>2</v>
      </c>
      <c r="W109">
        <v>2</v>
      </c>
      <c r="X109">
        <v>0</v>
      </c>
      <c r="Y109">
        <v>0</v>
      </c>
      <c r="Z109">
        <v>8</v>
      </c>
      <c r="AA109">
        <v>8</v>
      </c>
      <c r="AB109">
        <v>108</v>
      </c>
      <c r="AC109" s="3" t="s">
        <v>546</v>
      </c>
      <c r="AD109" s="3" t="s">
        <v>547</v>
      </c>
      <c r="AE109" s="3" t="s">
        <v>37</v>
      </c>
      <c r="AF109" s="3" t="s">
        <v>37</v>
      </c>
      <c r="AG109" s="3" t="s">
        <v>548</v>
      </c>
      <c r="AH109" s="3" t="s">
        <v>37</v>
      </c>
      <c r="AI109" s="3" t="s">
        <v>37</v>
      </c>
      <c r="AJ109" s="3" t="s">
        <v>37</v>
      </c>
      <c r="AK109" s="3" t="s">
        <v>37</v>
      </c>
    </row>
    <row r="110" spans="1:37">
      <c r="A110" t="str">
        <f>MID(C110,6,2)</f>
        <v>R3</v>
      </c>
      <c r="B110">
        <v>340611</v>
      </c>
      <c r="C110" t="s">
        <v>1046</v>
      </c>
      <c r="D110" t="s">
        <v>1047</v>
      </c>
      <c r="E110">
        <v>15</v>
      </c>
      <c r="F110">
        <v>3</v>
      </c>
      <c r="G110">
        <v>66.7</v>
      </c>
      <c r="H110">
        <v>33.299999999999997</v>
      </c>
      <c r="I110">
        <v>0</v>
      </c>
      <c r="J110">
        <v>0</v>
      </c>
      <c r="K110">
        <v>100</v>
      </c>
      <c r="L110">
        <v>0</v>
      </c>
      <c r="M110">
        <v>0</v>
      </c>
      <c r="N110">
        <v>0</v>
      </c>
      <c r="O110">
        <v>0</v>
      </c>
      <c r="P110">
        <v>2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3</v>
      </c>
      <c r="W110">
        <v>3</v>
      </c>
      <c r="X110">
        <v>0</v>
      </c>
      <c r="Y110">
        <v>0</v>
      </c>
      <c r="Z110">
        <v>9.67</v>
      </c>
      <c r="AA110">
        <v>9.67</v>
      </c>
      <c r="AB110">
        <v>109</v>
      </c>
      <c r="AC110" s="3" t="s">
        <v>37</v>
      </c>
      <c r="AD110" s="3" t="s">
        <v>37</v>
      </c>
      <c r="AE110" s="3" t="s">
        <v>639</v>
      </c>
      <c r="AF110" s="3" t="s">
        <v>640</v>
      </c>
      <c r="AG110" s="3" t="s">
        <v>641</v>
      </c>
      <c r="AH110" s="3" t="s">
        <v>37</v>
      </c>
      <c r="AI110" s="3" t="s">
        <v>37</v>
      </c>
      <c r="AJ110" s="3" t="s">
        <v>37</v>
      </c>
      <c r="AK110" s="3" t="s">
        <v>37</v>
      </c>
    </row>
    <row r="111" spans="1:37">
      <c r="G111" t="s">
        <v>569</v>
      </c>
    </row>
    <row r="112" spans="1:37">
      <c r="G112" t="s">
        <v>570</v>
      </c>
    </row>
    <row r="113" spans="7:9">
      <c r="G113" t="s">
        <v>571</v>
      </c>
      <c r="H113" t="s">
        <v>572</v>
      </c>
      <c r="I113" t="s">
        <v>573</v>
      </c>
    </row>
    <row r="114" spans="7:9">
      <c r="G114">
        <v>109</v>
      </c>
      <c r="H114" t="s">
        <v>574</v>
      </c>
      <c r="I114" t="s">
        <v>575</v>
      </c>
    </row>
  </sheetData>
  <sortState ref="A2:AA110">
    <sortCondition ref="A2:A110"/>
  </sortState>
  <conditionalFormatting sqref="K2:K11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:O11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:AA11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2017_18_2</vt:lpstr>
      <vt:lpstr>2017_18_1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dcterms:created xsi:type="dcterms:W3CDTF">2018-07-07T18:24:46Z</dcterms:created>
  <dcterms:modified xsi:type="dcterms:W3CDTF">2018-07-07T18:58:35Z</dcterms:modified>
</cp:coreProperties>
</file>