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55" yWindow="15" windowWidth="18915" windowHeight="77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Hoja1!$A$1:$F$52</definedName>
  </definedNames>
  <calcPr calcId="125725"/>
</workbook>
</file>

<file path=xl/calcChain.xml><?xml version="1.0" encoding="utf-8"?>
<calcChain xmlns="http://schemas.openxmlformats.org/spreadsheetml/2006/main">
  <c r="E39" i="1"/>
  <c r="F39" s="1"/>
  <c r="F45"/>
  <c r="E45" s="1"/>
  <c r="F46"/>
  <c r="E46" s="1"/>
  <c r="F47"/>
  <c r="E47" s="1"/>
  <c r="F48"/>
  <c r="E48" s="1"/>
  <c r="F49"/>
  <c r="E49" s="1"/>
  <c r="F44"/>
  <c r="E44" s="1"/>
  <c r="D50"/>
  <c r="E38"/>
  <c r="E40"/>
  <c r="F40" s="1"/>
  <c r="E41"/>
  <c r="F41" s="1"/>
  <c r="D42"/>
  <c r="D36"/>
  <c r="D27"/>
  <c r="D21"/>
  <c r="D18"/>
  <c r="D12"/>
  <c r="E26"/>
  <c r="F26" s="1"/>
  <c r="E4"/>
  <c r="F4" s="1"/>
  <c r="E5"/>
  <c r="F5" s="1"/>
  <c r="E7"/>
  <c r="F7" s="1"/>
  <c r="E6"/>
  <c r="F6" s="1"/>
  <c r="E10"/>
  <c r="F10" s="1"/>
  <c r="E3"/>
  <c r="F3" s="1"/>
  <c r="E11"/>
  <c r="F11" s="1"/>
  <c r="E8"/>
  <c r="F8" s="1"/>
  <c r="E9"/>
  <c r="F9" s="1"/>
  <c r="E15"/>
  <c r="F15" s="1"/>
  <c r="E14"/>
  <c r="F14" s="1"/>
  <c r="E17"/>
  <c r="F17" s="1"/>
  <c r="E16"/>
  <c r="F16" s="1"/>
  <c r="E20"/>
  <c r="F20" s="1"/>
  <c r="F21" s="1"/>
  <c r="E24"/>
  <c r="F24" s="1"/>
  <c r="E23"/>
  <c r="F23" s="1"/>
  <c r="E25"/>
  <c r="F25" s="1"/>
  <c r="E29"/>
  <c r="F29" s="1"/>
  <c r="E30"/>
  <c r="F30" s="1"/>
  <c r="E32"/>
  <c r="F32" s="1"/>
  <c r="E31"/>
  <c r="F31" s="1"/>
  <c r="E33"/>
  <c r="F33" s="1"/>
  <c r="E34"/>
  <c r="F34" s="1"/>
  <c r="E35"/>
  <c r="F35" s="1"/>
  <c r="F38"/>
  <c r="E2"/>
  <c r="F2" s="1"/>
  <c r="D52" l="1"/>
  <c r="E50"/>
  <c r="F50"/>
  <c r="F42"/>
  <c r="F18"/>
  <c r="F27"/>
  <c r="F36"/>
  <c r="E12"/>
  <c r="E21"/>
  <c r="E36"/>
  <c r="F12"/>
  <c r="E18"/>
  <c r="E27"/>
  <c r="E42"/>
  <c r="E52" l="1"/>
  <c r="F52"/>
</calcChain>
</file>

<file path=xl/sharedStrings.xml><?xml version="1.0" encoding="utf-8"?>
<sst xmlns="http://schemas.openxmlformats.org/spreadsheetml/2006/main" count="79" uniqueCount="29">
  <si>
    <t>SIGLES</t>
  </si>
  <si>
    <t>DEPT</t>
  </si>
  <si>
    <t>340GREDIDP</t>
  </si>
  <si>
    <t>CEM</t>
  </si>
  <si>
    <t>DEE</t>
  </si>
  <si>
    <t>EEL</t>
  </si>
  <si>
    <t>EGE</t>
  </si>
  <si>
    <t>EM</t>
  </si>
  <si>
    <t>ENTEL</t>
  </si>
  <si>
    <t>ESAII</t>
  </si>
  <si>
    <t>FIS</t>
  </si>
  <si>
    <t>OE</t>
  </si>
  <si>
    <t>RMEE</t>
  </si>
  <si>
    <t>340GREEIA</t>
  </si>
  <si>
    <t>340GREELC</t>
  </si>
  <si>
    <t>340GREIN18</t>
  </si>
  <si>
    <t>CS</t>
  </si>
  <si>
    <t>DAC</t>
  </si>
  <si>
    <t>340GREMECA</t>
  </si>
  <si>
    <t>MF</t>
  </si>
  <si>
    <t>340MUESAEI</t>
  </si>
  <si>
    <t>Q1</t>
  </si>
  <si>
    <t>Q2</t>
  </si>
  <si>
    <t>Num</t>
  </si>
  <si>
    <t>Total=</t>
  </si>
  <si>
    <t>MBD</t>
  </si>
  <si>
    <t>DEM</t>
  </si>
  <si>
    <t>MAT</t>
  </si>
  <si>
    <t>TFE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</si>
</sst>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3" borderId="3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right" vertical="top" wrapText="1"/>
    </xf>
    <xf numFmtId="0" fontId="0" fillId="0" borderId="2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workbookViewId="0">
      <selection activeCell="D52" sqref="D52"/>
    </sheetView>
  </sheetViews>
  <sheetFormatPr baseColWidth="10" defaultRowHeight="15"/>
  <cols>
    <col min="1" max="1" width="20.85546875" style="8" customWidth="1"/>
    <col min="2" max="2" width="7.42578125" style="8" customWidth="1"/>
    <col min="3" max="3" width="11.85546875" style="8" customWidth="1"/>
    <col min="4" max="4" width="8.140625" style="13" customWidth="1"/>
    <col min="5" max="6" width="8.7109375" style="13" customWidth="1"/>
  </cols>
  <sheetData>
    <row r="1" spans="1:6">
      <c r="A1" s="7" t="s">
        <v>0</v>
      </c>
      <c r="B1" s="7"/>
      <c r="C1" s="7" t="s">
        <v>1</v>
      </c>
      <c r="D1" s="9" t="s">
        <v>23</v>
      </c>
      <c r="E1" s="10" t="s">
        <v>21</v>
      </c>
      <c r="F1" s="10" t="s">
        <v>22</v>
      </c>
    </row>
    <row r="2" spans="1:6">
      <c r="A2" s="4" t="s">
        <v>2</v>
      </c>
      <c r="B2" s="4">
        <v>702</v>
      </c>
      <c r="C2" s="4" t="s">
        <v>3</v>
      </c>
      <c r="D2" s="1">
        <v>7</v>
      </c>
      <c r="E2" s="11">
        <f>INT(D2/2)</f>
        <v>3</v>
      </c>
      <c r="F2" s="11">
        <f>D2-E2</f>
        <v>4</v>
      </c>
    </row>
    <row r="3" spans="1:6">
      <c r="A3" s="4" t="s">
        <v>2</v>
      </c>
      <c r="B3" s="4">
        <v>707</v>
      </c>
      <c r="C3" s="4" t="s">
        <v>9</v>
      </c>
      <c r="D3" s="1">
        <v>2</v>
      </c>
      <c r="E3" s="11">
        <f>INT(D3/2)</f>
        <v>1</v>
      </c>
      <c r="F3" s="11">
        <f>D3-E3</f>
        <v>1</v>
      </c>
    </row>
    <row r="4" spans="1:6">
      <c r="A4" s="4" t="s">
        <v>2</v>
      </c>
      <c r="B4" s="4">
        <v>709</v>
      </c>
      <c r="C4" s="4" t="s">
        <v>4</v>
      </c>
      <c r="D4" s="1">
        <v>2</v>
      </c>
      <c r="E4" s="11">
        <f t="shared" ref="E4:E35" si="0">INT(D4/2)</f>
        <v>1</v>
      </c>
      <c r="F4" s="11">
        <f t="shared" ref="F4:F41" si="1">D4-E4</f>
        <v>1</v>
      </c>
    </row>
    <row r="5" spans="1:6">
      <c r="A5" s="4" t="s">
        <v>2</v>
      </c>
      <c r="B5" s="4">
        <v>710</v>
      </c>
      <c r="C5" s="4" t="s">
        <v>5</v>
      </c>
      <c r="D5" s="1">
        <v>2</v>
      </c>
      <c r="E5" s="11">
        <f t="shared" si="0"/>
        <v>1</v>
      </c>
      <c r="F5" s="11">
        <f t="shared" si="1"/>
        <v>1</v>
      </c>
    </row>
    <row r="6" spans="1:6">
      <c r="A6" s="4" t="s">
        <v>2</v>
      </c>
      <c r="B6" s="4">
        <v>712</v>
      </c>
      <c r="C6" s="4" t="s">
        <v>7</v>
      </c>
      <c r="D6" s="1">
        <v>6</v>
      </c>
      <c r="E6" s="11">
        <f>INT(D6/2)</f>
        <v>3</v>
      </c>
      <c r="F6" s="11">
        <f>D6-E6</f>
        <v>3</v>
      </c>
    </row>
    <row r="7" spans="1:6">
      <c r="A7" s="4" t="s">
        <v>2</v>
      </c>
      <c r="B7" s="4">
        <v>717</v>
      </c>
      <c r="C7" s="4" t="s">
        <v>6</v>
      </c>
      <c r="D7" s="1">
        <v>32</v>
      </c>
      <c r="E7" s="11">
        <f t="shared" si="0"/>
        <v>16</v>
      </c>
      <c r="F7" s="11">
        <f t="shared" si="1"/>
        <v>16</v>
      </c>
    </row>
    <row r="8" spans="1:6">
      <c r="A8" s="4" t="s">
        <v>2</v>
      </c>
      <c r="B8" s="4">
        <v>732</v>
      </c>
      <c r="C8" s="4" t="s">
        <v>11</v>
      </c>
      <c r="D8" s="1">
        <v>1</v>
      </c>
      <c r="E8" s="11">
        <f>INT(D8/2)</f>
        <v>0</v>
      </c>
      <c r="F8" s="11">
        <f>D8-E8</f>
        <v>1</v>
      </c>
    </row>
    <row r="9" spans="1:6">
      <c r="A9" s="4" t="s">
        <v>2</v>
      </c>
      <c r="B9" s="4">
        <v>737</v>
      </c>
      <c r="C9" s="4" t="s">
        <v>12</v>
      </c>
      <c r="D9" s="1">
        <v>1</v>
      </c>
      <c r="E9" s="11">
        <f>INT(D9/2)</f>
        <v>0</v>
      </c>
      <c r="F9" s="11">
        <f>D9-E9</f>
        <v>1</v>
      </c>
    </row>
    <row r="10" spans="1:6">
      <c r="A10" s="4" t="s">
        <v>2</v>
      </c>
      <c r="B10" s="4">
        <v>744</v>
      </c>
      <c r="C10" s="4" t="s">
        <v>8</v>
      </c>
      <c r="D10" s="1">
        <v>1</v>
      </c>
      <c r="E10" s="11">
        <f t="shared" si="0"/>
        <v>0</v>
      </c>
      <c r="F10" s="11">
        <f t="shared" si="1"/>
        <v>1</v>
      </c>
    </row>
    <row r="11" spans="1:6">
      <c r="A11" s="4" t="s">
        <v>2</v>
      </c>
      <c r="B11" s="4">
        <v>748</v>
      </c>
      <c r="C11" s="4" t="s">
        <v>10</v>
      </c>
      <c r="D11" s="1">
        <v>1</v>
      </c>
      <c r="E11" s="11">
        <f t="shared" si="0"/>
        <v>0</v>
      </c>
      <c r="F11" s="11">
        <f t="shared" si="1"/>
        <v>1</v>
      </c>
    </row>
    <row r="12" spans="1:6">
      <c r="A12" s="5"/>
      <c r="B12" s="5"/>
      <c r="C12" s="5"/>
      <c r="D12" s="2">
        <f>SUM(D2:D11)</f>
        <v>55</v>
      </c>
      <c r="E12" s="2">
        <f>SUM(E2:E11)</f>
        <v>25</v>
      </c>
      <c r="F12" s="2">
        <f>SUM(F2:F11)</f>
        <v>30</v>
      </c>
    </row>
    <row r="13" spans="1:6">
      <c r="A13" s="6"/>
      <c r="B13" s="6"/>
      <c r="C13" s="6"/>
      <c r="D13" s="3"/>
      <c r="E13" s="12"/>
      <c r="F13" s="12"/>
    </row>
    <row r="14" spans="1:6">
      <c r="A14" s="4" t="s">
        <v>13</v>
      </c>
      <c r="B14" s="4">
        <v>707</v>
      </c>
      <c r="C14" s="4" t="s">
        <v>9</v>
      </c>
      <c r="D14" s="1">
        <v>8</v>
      </c>
      <c r="E14" s="11">
        <f t="shared" si="0"/>
        <v>4</v>
      </c>
      <c r="F14" s="11">
        <f t="shared" si="1"/>
        <v>4</v>
      </c>
    </row>
    <row r="15" spans="1:6">
      <c r="A15" s="4" t="s">
        <v>13</v>
      </c>
      <c r="B15" s="4">
        <v>710</v>
      </c>
      <c r="C15" s="4" t="s">
        <v>5</v>
      </c>
      <c r="D15" s="1">
        <v>11</v>
      </c>
      <c r="E15" s="11">
        <f>INT(D15/2)</f>
        <v>5</v>
      </c>
      <c r="F15" s="11">
        <f>D15-E15</f>
        <v>6</v>
      </c>
    </row>
    <row r="16" spans="1:6">
      <c r="A16" s="4" t="s">
        <v>13</v>
      </c>
      <c r="B16" s="4">
        <v>732</v>
      </c>
      <c r="C16" s="4" t="s">
        <v>11</v>
      </c>
      <c r="D16" s="1">
        <v>1</v>
      </c>
      <c r="E16" s="11">
        <f>INT(D16/2)</f>
        <v>0</v>
      </c>
      <c r="F16" s="11">
        <f>D16-E16</f>
        <v>1</v>
      </c>
    </row>
    <row r="17" spans="1:6">
      <c r="A17" s="4" t="s">
        <v>13</v>
      </c>
      <c r="B17" s="4">
        <v>748</v>
      </c>
      <c r="C17" s="4" t="s">
        <v>10</v>
      </c>
      <c r="D17" s="1">
        <v>1</v>
      </c>
      <c r="E17" s="11">
        <f t="shared" si="0"/>
        <v>0</v>
      </c>
      <c r="F17" s="11">
        <f t="shared" si="1"/>
        <v>1</v>
      </c>
    </row>
    <row r="18" spans="1:6">
      <c r="A18" s="5"/>
      <c r="B18" s="5"/>
      <c r="C18" s="5"/>
      <c r="D18" s="2">
        <f>SUM(D14:D17)</f>
        <v>21</v>
      </c>
      <c r="E18" s="2">
        <f>SUM(E14:E17)</f>
        <v>9</v>
      </c>
      <c r="F18" s="2">
        <f>SUM(F14:F17)</f>
        <v>12</v>
      </c>
    </row>
    <row r="19" spans="1:6">
      <c r="A19" s="6"/>
      <c r="B19" s="6"/>
      <c r="C19" s="6"/>
      <c r="D19" s="3"/>
      <c r="E19" s="12"/>
      <c r="F19" s="12"/>
    </row>
    <row r="20" spans="1:6">
      <c r="A20" s="4" t="s">
        <v>14</v>
      </c>
      <c r="B20" s="4">
        <v>709</v>
      </c>
      <c r="C20" s="4" t="s">
        <v>4</v>
      </c>
      <c r="D20" s="1">
        <v>14</v>
      </c>
      <c r="E20" s="11">
        <f t="shared" si="0"/>
        <v>7</v>
      </c>
      <c r="F20" s="11">
        <f t="shared" si="1"/>
        <v>7</v>
      </c>
    </row>
    <row r="21" spans="1:6">
      <c r="A21" s="5"/>
      <c r="B21" s="5"/>
      <c r="C21" s="5"/>
      <c r="D21" s="2">
        <f>D20</f>
        <v>14</v>
      </c>
      <c r="E21" s="2">
        <f t="shared" ref="E21:F21" si="2">E20</f>
        <v>7</v>
      </c>
      <c r="F21" s="2">
        <f t="shared" si="2"/>
        <v>7</v>
      </c>
    </row>
    <row r="22" spans="1:6">
      <c r="A22" s="6"/>
      <c r="B22" s="6"/>
      <c r="C22" s="6"/>
      <c r="D22" s="3"/>
      <c r="E22" s="12"/>
      <c r="F22" s="12"/>
    </row>
    <row r="23" spans="1:6">
      <c r="A23" s="4" t="s">
        <v>15</v>
      </c>
      <c r="B23" s="4">
        <v>701</v>
      </c>
      <c r="C23" s="4" t="s">
        <v>17</v>
      </c>
      <c r="D23" s="1">
        <v>6</v>
      </c>
      <c r="E23" s="11">
        <f t="shared" si="0"/>
        <v>3</v>
      </c>
      <c r="F23" s="11">
        <f t="shared" si="1"/>
        <v>3</v>
      </c>
    </row>
    <row r="24" spans="1:6">
      <c r="A24" s="4" t="s">
        <v>15</v>
      </c>
      <c r="B24" s="4">
        <v>723</v>
      </c>
      <c r="C24" s="4" t="s">
        <v>16</v>
      </c>
      <c r="D24" s="1">
        <v>2</v>
      </c>
      <c r="E24" s="11">
        <f>INT(D24/2)</f>
        <v>1</v>
      </c>
      <c r="F24" s="11">
        <f>D24-E24</f>
        <v>1</v>
      </c>
    </row>
    <row r="25" spans="1:6">
      <c r="A25" s="4" t="s">
        <v>15</v>
      </c>
      <c r="B25" s="4">
        <v>744</v>
      </c>
      <c r="C25" s="4" t="s">
        <v>8</v>
      </c>
      <c r="D25" s="1">
        <v>1</v>
      </c>
      <c r="E25" s="11">
        <f t="shared" si="0"/>
        <v>0</v>
      </c>
      <c r="F25" s="11">
        <f t="shared" si="1"/>
        <v>1</v>
      </c>
    </row>
    <row r="26" spans="1:6">
      <c r="A26" s="4" t="s">
        <v>15</v>
      </c>
      <c r="B26" s="4">
        <v>748</v>
      </c>
      <c r="C26" s="4" t="s">
        <v>10</v>
      </c>
      <c r="D26" s="1">
        <v>1</v>
      </c>
      <c r="E26" s="11">
        <f t="shared" si="0"/>
        <v>0</v>
      </c>
      <c r="F26" s="11">
        <f t="shared" ref="F26" si="3">D26-E26</f>
        <v>1</v>
      </c>
    </row>
    <row r="27" spans="1:6">
      <c r="A27" s="5"/>
      <c r="B27" s="5"/>
      <c r="C27" s="5"/>
      <c r="D27" s="2">
        <f>SUM(D23:D26)</f>
        <v>10</v>
      </c>
      <c r="E27" s="2">
        <f>SUM(E23:E26)</f>
        <v>4</v>
      </c>
      <c r="F27" s="2">
        <f>SUM(F23:F26)</f>
        <v>6</v>
      </c>
    </row>
    <row r="28" spans="1:6">
      <c r="A28" s="6"/>
      <c r="B28" s="6"/>
      <c r="C28" s="6"/>
      <c r="D28" s="3"/>
      <c r="E28" s="12"/>
      <c r="F28" s="12"/>
    </row>
    <row r="29" spans="1:6">
      <c r="A29" s="4" t="s">
        <v>18</v>
      </c>
      <c r="B29" s="4">
        <v>702</v>
      </c>
      <c r="C29" s="4" t="s">
        <v>3</v>
      </c>
      <c r="D29" s="1">
        <v>11</v>
      </c>
      <c r="E29" s="11">
        <f t="shared" si="0"/>
        <v>5</v>
      </c>
      <c r="F29" s="11">
        <f t="shared" si="1"/>
        <v>6</v>
      </c>
    </row>
    <row r="30" spans="1:6">
      <c r="A30" s="4" t="s">
        <v>18</v>
      </c>
      <c r="B30" s="4">
        <v>709</v>
      </c>
      <c r="C30" s="4" t="s">
        <v>4</v>
      </c>
      <c r="D30" s="1">
        <v>1</v>
      </c>
      <c r="E30" s="11">
        <f t="shared" si="0"/>
        <v>0</v>
      </c>
      <c r="F30" s="11">
        <f t="shared" si="1"/>
        <v>1</v>
      </c>
    </row>
    <row r="31" spans="1:6">
      <c r="A31" s="4" t="s">
        <v>18</v>
      </c>
      <c r="B31" s="4">
        <v>712</v>
      </c>
      <c r="C31" s="4" t="s">
        <v>7</v>
      </c>
      <c r="D31" s="1">
        <v>9</v>
      </c>
      <c r="E31" s="11">
        <f>INT(D31/2)</f>
        <v>4</v>
      </c>
      <c r="F31" s="11">
        <f>D31-E31</f>
        <v>5</v>
      </c>
    </row>
    <row r="32" spans="1:6">
      <c r="A32" s="4" t="s">
        <v>18</v>
      </c>
      <c r="B32" s="4">
        <v>717</v>
      </c>
      <c r="C32" s="4" t="s">
        <v>6</v>
      </c>
      <c r="D32" s="1">
        <v>33</v>
      </c>
      <c r="E32" s="11">
        <f t="shared" si="0"/>
        <v>16</v>
      </c>
      <c r="F32" s="11">
        <f t="shared" si="1"/>
        <v>17</v>
      </c>
    </row>
    <row r="33" spans="1:6">
      <c r="A33" s="4" t="s">
        <v>18</v>
      </c>
      <c r="B33" s="4">
        <v>729</v>
      </c>
      <c r="C33" s="4" t="s">
        <v>19</v>
      </c>
      <c r="D33" s="1">
        <v>6</v>
      </c>
      <c r="E33" s="11">
        <f t="shared" si="0"/>
        <v>3</v>
      </c>
      <c r="F33" s="11">
        <f t="shared" si="1"/>
        <v>3</v>
      </c>
    </row>
    <row r="34" spans="1:6">
      <c r="A34" s="4" t="s">
        <v>18</v>
      </c>
      <c r="B34" s="4">
        <v>732</v>
      </c>
      <c r="C34" s="4" t="s">
        <v>11</v>
      </c>
      <c r="D34" s="1">
        <v>5</v>
      </c>
      <c r="E34" s="11">
        <f t="shared" si="0"/>
        <v>2</v>
      </c>
      <c r="F34" s="11">
        <f t="shared" si="1"/>
        <v>3</v>
      </c>
    </row>
    <row r="35" spans="1:6">
      <c r="A35" s="4" t="s">
        <v>18</v>
      </c>
      <c r="B35" s="4">
        <v>737</v>
      </c>
      <c r="C35" s="4" t="s">
        <v>12</v>
      </c>
      <c r="D35" s="1">
        <v>4</v>
      </c>
      <c r="E35" s="11">
        <f t="shared" si="0"/>
        <v>2</v>
      </c>
      <c r="F35" s="11">
        <f t="shared" si="1"/>
        <v>2</v>
      </c>
    </row>
    <row r="36" spans="1:6">
      <c r="A36" s="5"/>
      <c r="B36" s="5"/>
      <c r="C36" s="5"/>
      <c r="D36" s="2">
        <f>SUM(D29:D35)</f>
        <v>69</v>
      </c>
      <c r="E36" s="2">
        <f t="shared" ref="E36:F36" si="4">SUM(E29:E35)</f>
        <v>32</v>
      </c>
      <c r="F36" s="2">
        <f t="shared" si="4"/>
        <v>37</v>
      </c>
    </row>
    <row r="37" spans="1:6">
      <c r="A37" s="6"/>
      <c r="B37" s="6"/>
      <c r="C37" s="6"/>
      <c r="D37" s="3"/>
      <c r="E37" s="12"/>
      <c r="F37" s="12"/>
    </row>
    <row r="38" spans="1:6">
      <c r="A38" s="4" t="s">
        <v>20</v>
      </c>
      <c r="B38" s="4">
        <v>707</v>
      </c>
      <c r="C38" s="4" t="s">
        <v>9</v>
      </c>
      <c r="D38" s="1">
        <v>7</v>
      </c>
      <c r="E38" s="11">
        <f t="shared" ref="E38:E41" si="5">D38</f>
        <v>7</v>
      </c>
      <c r="F38" s="11">
        <f>D38-E38</f>
        <v>0</v>
      </c>
    </row>
    <row r="39" spans="1:6">
      <c r="A39" s="4" t="s">
        <v>20</v>
      </c>
      <c r="B39" s="4">
        <v>709</v>
      </c>
      <c r="C39" s="4" t="s">
        <v>4</v>
      </c>
      <c r="D39" s="1">
        <v>1</v>
      </c>
      <c r="E39" s="11">
        <f>D39</f>
        <v>1</v>
      </c>
      <c r="F39" s="11">
        <f>D39-E39</f>
        <v>0</v>
      </c>
    </row>
    <row r="40" spans="1:6">
      <c r="A40" s="4" t="s">
        <v>20</v>
      </c>
      <c r="B40" s="4">
        <v>710</v>
      </c>
      <c r="C40" s="4" t="s">
        <v>5</v>
      </c>
      <c r="D40" s="1">
        <v>5</v>
      </c>
      <c r="E40" s="11">
        <f t="shared" si="5"/>
        <v>5</v>
      </c>
      <c r="F40" s="11">
        <f t="shared" si="1"/>
        <v>0</v>
      </c>
    </row>
    <row r="41" spans="1:6">
      <c r="A41" s="4" t="s">
        <v>20</v>
      </c>
      <c r="B41" s="4">
        <v>737</v>
      </c>
      <c r="C41" s="4" t="s">
        <v>12</v>
      </c>
      <c r="D41" s="1">
        <v>1</v>
      </c>
      <c r="E41" s="11">
        <f t="shared" si="5"/>
        <v>1</v>
      </c>
      <c r="F41" s="11">
        <f t="shared" si="1"/>
        <v>0</v>
      </c>
    </row>
    <row r="42" spans="1:6">
      <c r="D42" s="13">
        <f>SUM(D38:D41)</f>
        <v>14</v>
      </c>
      <c r="E42" s="13">
        <f>SUM(E38:E41)</f>
        <v>14</v>
      </c>
      <c r="F42" s="13">
        <f>SUM(F38:F41)</f>
        <v>0</v>
      </c>
    </row>
    <row r="44" spans="1:6">
      <c r="A44" s="14" t="s">
        <v>25</v>
      </c>
      <c r="B44" s="14">
        <v>701</v>
      </c>
      <c r="C44" s="14" t="s">
        <v>17</v>
      </c>
      <c r="D44" s="15">
        <v>2</v>
      </c>
      <c r="E44" s="15">
        <f>D44-F44</f>
        <v>0</v>
      </c>
      <c r="F44" s="15">
        <f>D44</f>
        <v>2</v>
      </c>
    </row>
    <row r="45" spans="1:6">
      <c r="A45" s="14" t="s">
        <v>25</v>
      </c>
      <c r="B45" s="14">
        <v>702</v>
      </c>
      <c r="C45" s="14" t="s">
        <v>26</v>
      </c>
      <c r="D45" s="15">
        <v>1</v>
      </c>
      <c r="E45" s="15">
        <f t="shared" ref="E45:E49" si="6">D45-F45</f>
        <v>0</v>
      </c>
      <c r="F45" s="15">
        <f t="shared" ref="F45:F49" si="7">D45</f>
        <v>1</v>
      </c>
    </row>
    <row r="46" spans="1:6">
      <c r="A46" s="14" t="s">
        <v>25</v>
      </c>
      <c r="B46" s="14">
        <v>717</v>
      </c>
      <c r="C46" s="14" t="s">
        <v>6</v>
      </c>
      <c r="D46" s="15">
        <v>3</v>
      </c>
      <c r="E46" s="15">
        <f t="shared" si="6"/>
        <v>0</v>
      </c>
      <c r="F46" s="15">
        <f t="shared" si="7"/>
        <v>3</v>
      </c>
    </row>
    <row r="47" spans="1:6">
      <c r="A47" s="14" t="s">
        <v>25</v>
      </c>
      <c r="B47" s="14">
        <v>729</v>
      </c>
      <c r="C47" s="14" t="s">
        <v>19</v>
      </c>
      <c r="D47" s="15">
        <v>1</v>
      </c>
      <c r="E47" s="15">
        <f t="shared" si="6"/>
        <v>0</v>
      </c>
      <c r="F47" s="15">
        <f t="shared" si="7"/>
        <v>1</v>
      </c>
    </row>
    <row r="48" spans="1:6">
      <c r="A48" s="14" t="s">
        <v>25</v>
      </c>
      <c r="B48" s="14">
        <v>744</v>
      </c>
      <c r="C48" s="14" t="s">
        <v>8</v>
      </c>
      <c r="D48" s="15">
        <v>1</v>
      </c>
      <c r="E48" s="15">
        <f t="shared" si="6"/>
        <v>0</v>
      </c>
      <c r="F48" s="15">
        <f t="shared" si="7"/>
        <v>1</v>
      </c>
    </row>
    <row r="49" spans="1:6">
      <c r="A49" s="14" t="s">
        <v>25</v>
      </c>
      <c r="B49" s="14">
        <v>749</v>
      </c>
      <c r="C49" s="14" t="s">
        <v>27</v>
      </c>
      <c r="D49" s="15">
        <v>2</v>
      </c>
      <c r="E49" s="15">
        <f t="shared" si="6"/>
        <v>0</v>
      </c>
      <c r="F49" s="15">
        <f t="shared" si="7"/>
        <v>2</v>
      </c>
    </row>
    <row r="50" spans="1:6">
      <c r="D50" s="13">
        <f>SUM(D44:D49)</f>
        <v>10</v>
      </c>
      <c r="E50" s="13">
        <f t="shared" ref="E50:F50" si="8">SUM(E44:E49)</f>
        <v>0</v>
      </c>
      <c r="F50" s="13">
        <f t="shared" si="8"/>
        <v>10</v>
      </c>
    </row>
    <row r="51" spans="1:6" ht="8.25" customHeight="1"/>
    <row r="52" spans="1:6">
      <c r="B52" s="8" t="s">
        <v>28</v>
      </c>
      <c r="C52" s="8" t="s">
        <v>24</v>
      </c>
      <c r="D52" s="13">
        <f>SUM(D2:D50)/2</f>
        <v>193</v>
      </c>
      <c r="E52" s="13">
        <f t="shared" ref="E52:F52" si="9">SUM(E2:E50)/2</f>
        <v>91</v>
      </c>
      <c r="F52" s="13">
        <f t="shared" si="9"/>
        <v>102</v>
      </c>
    </row>
  </sheetData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usuario</cp:lastModifiedBy>
  <cp:lastPrinted>2020-01-18T01:08:21Z</cp:lastPrinted>
  <dcterms:created xsi:type="dcterms:W3CDTF">2020-01-13T10:05:43Z</dcterms:created>
  <dcterms:modified xsi:type="dcterms:W3CDTF">2020-01-19T19:57:17Z</dcterms:modified>
</cp:coreProperties>
</file>